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showInkAnnotation="0" autoCompressPictures="0"/>
  <mc:AlternateContent xmlns:mc="http://schemas.openxmlformats.org/markup-compatibility/2006">
    <mc:Choice Requires="x15">
      <x15ac:absPath xmlns:x15ac="http://schemas.microsoft.com/office/spreadsheetml/2010/11/ac" url="/Users/acoccari/Desktop/FAST/Application Documents/"/>
    </mc:Choice>
  </mc:AlternateContent>
  <xr:revisionPtr revIDLastSave="0" documentId="13_ncr:1_{F13BAC08-0D9E-B44A-878E-E962039B98A9}" xr6:coauthVersionLast="47" xr6:coauthVersionMax="47" xr10:uidLastSave="{00000000-0000-0000-0000-000000000000}"/>
  <bookViews>
    <workbookView xWindow="0" yWindow="500" windowWidth="29360" windowHeight="19860" tabRatio="500" xr2:uid="{00000000-000D-0000-FFFF-FFFF00000000}"/>
  </bookViews>
  <sheets>
    <sheet name="Budget" sheetId="6" r:id="rId1"/>
    <sheet name="Example Budget" sheetId="7" r:id="rId2"/>
  </sheets>
  <definedNames>
    <definedName name="_xlnm.Print_Area" localSheetId="0">Budget!$A$1:$E$52</definedName>
    <definedName name="_xlnm.Print_Area" localSheetId="1">'Example Budget'!$A$1:$E$54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1" i="6" l="1"/>
  <c r="D8" i="6"/>
  <c r="B40" i="6"/>
  <c r="B33" i="6"/>
  <c r="B26" i="6"/>
  <c r="B19" i="6"/>
  <c r="B12" i="6"/>
  <c r="D43" i="6"/>
  <c r="D44" i="6"/>
  <c r="D45" i="6"/>
  <c r="D42" i="6"/>
  <c r="D36" i="6"/>
  <c r="D37" i="6"/>
  <c r="D38" i="6"/>
  <c r="D39" i="6"/>
  <c r="D35" i="6"/>
  <c r="D29" i="6"/>
  <c r="D30" i="6"/>
  <c r="D31" i="6"/>
  <c r="D32" i="6"/>
  <c r="D28" i="6"/>
  <c r="D22" i="6"/>
  <c r="D23" i="6"/>
  <c r="D24" i="6"/>
  <c r="D25" i="6"/>
  <c r="D21" i="6"/>
  <c r="D15" i="6"/>
  <c r="D16" i="6"/>
  <c r="D17" i="6"/>
  <c r="D18" i="6"/>
  <c r="D14" i="6"/>
  <c r="D9" i="6"/>
  <c r="D10" i="6"/>
  <c r="D7" i="6"/>
  <c r="E43" i="6"/>
  <c r="E44" i="6"/>
  <c r="E45" i="6"/>
  <c r="E42" i="6"/>
  <c r="E36" i="6"/>
  <c r="E37" i="6"/>
  <c r="E38" i="6"/>
  <c r="E39" i="6"/>
  <c r="E35" i="6"/>
  <c r="E29" i="6"/>
  <c r="E30" i="6"/>
  <c r="E31" i="6"/>
  <c r="E32" i="6"/>
  <c r="E28" i="6"/>
  <c r="E22" i="6"/>
  <c r="E23" i="6"/>
  <c r="E24" i="6"/>
  <c r="E25" i="6"/>
  <c r="E21" i="6"/>
  <c r="E15" i="6"/>
  <c r="E16" i="6"/>
  <c r="E17" i="6"/>
  <c r="E18" i="6"/>
  <c r="E14" i="6"/>
  <c r="E8" i="6"/>
  <c r="E9" i="6"/>
  <c r="E10" i="6"/>
  <c r="E11" i="6"/>
  <c r="E7" i="6"/>
  <c r="E12" i="6" s="1"/>
  <c r="B41" i="7"/>
  <c r="D39" i="7"/>
  <c r="E39" i="7"/>
  <c r="D32" i="7" l="1"/>
  <c r="E32" i="7"/>
  <c r="D38" i="7"/>
  <c r="E38" i="7"/>
  <c r="D11" i="7"/>
  <c r="D10" i="7"/>
  <c r="D9" i="7"/>
  <c r="D8" i="7"/>
  <c r="E11" i="7"/>
  <c r="E10" i="7"/>
  <c r="E9" i="7"/>
  <c r="E8" i="7"/>
  <c r="D18" i="7"/>
  <c r="D17" i="7"/>
  <c r="D16" i="7"/>
  <c r="E18" i="7"/>
  <c r="E17" i="7"/>
  <c r="E16" i="7"/>
  <c r="D25" i="7"/>
  <c r="E25" i="7"/>
  <c r="D47" i="7"/>
  <c r="D46" i="7"/>
  <c r="D45" i="7"/>
  <c r="E47" i="7"/>
  <c r="E46" i="7"/>
  <c r="E45" i="7"/>
  <c r="E44" i="7"/>
  <c r="E43" i="7"/>
  <c r="E24" i="7"/>
  <c r="E23" i="7"/>
  <c r="E22" i="7"/>
  <c r="E21" i="7"/>
  <c r="E15" i="7"/>
  <c r="E14" i="7"/>
  <c r="E7" i="7"/>
  <c r="E37" i="7"/>
  <c r="E36" i="7"/>
  <c r="E35" i="7"/>
  <c r="E41" i="7" s="1"/>
  <c r="E31" i="7"/>
  <c r="E30" i="7"/>
  <c r="E29" i="7"/>
  <c r="E28" i="7"/>
  <c r="D44" i="7"/>
  <c r="D43" i="7"/>
  <c r="D24" i="7"/>
  <c r="D23" i="7"/>
  <c r="D22" i="7"/>
  <c r="D21" i="7"/>
  <c r="D15" i="7"/>
  <c r="D14" i="7"/>
  <c r="D7" i="7"/>
  <c r="D37" i="7"/>
  <c r="D36" i="7"/>
  <c r="D35" i="7"/>
  <c r="D41" i="7" s="1"/>
  <c r="D31" i="7"/>
  <c r="D30" i="7"/>
  <c r="D29" i="7"/>
  <c r="D28" i="7"/>
  <c r="B48" i="7" l="1"/>
  <c r="B26" i="7"/>
  <c r="B19" i="7"/>
  <c r="B12" i="7"/>
  <c r="B33" i="7"/>
  <c r="E26" i="7" l="1"/>
  <c r="D12" i="7"/>
  <c r="E12" i="7"/>
  <c r="E19" i="7"/>
  <c r="D19" i="7"/>
  <c r="E48" i="7"/>
  <c r="D48" i="7"/>
  <c r="D26" i="7"/>
  <c r="B49" i="7"/>
  <c r="D33" i="7"/>
  <c r="E33" i="7"/>
  <c r="D50" i="7" l="1"/>
  <c r="E51" i="7"/>
  <c r="B46" i="6"/>
  <c r="D46" i="6"/>
  <c r="E46" i="6" l="1"/>
  <c r="B47" i="6" l="1"/>
  <c r="D33" i="6"/>
  <c r="D12" i="6"/>
  <c r="E40" i="6"/>
  <c r="E33" i="6"/>
  <c r="E49" i="6" s="1"/>
  <c r="E26" i="6"/>
  <c r="E19" i="6"/>
  <c r="D40" i="6"/>
  <c r="D19" i="6"/>
  <c r="D26" i="6"/>
  <c r="D48" i="6" l="1"/>
</calcChain>
</file>

<file path=xl/sharedStrings.xml><?xml version="1.0" encoding="utf-8"?>
<sst xmlns="http://schemas.openxmlformats.org/spreadsheetml/2006/main" count="94" uniqueCount="54">
  <si>
    <t>Total Project Cost</t>
  </si>
  <si>
    <t>Expenses</t>
  </si>
  <si>
    <t>Applicant Contribution*</t>
  </si>
  <si>
    <t>Sub-Total:</t>
  </si>
  <si>
    <t>Estimates based on supporting documentation should be documented and kept on file, and should be available if requested.</t>
  </si>
  <si>
    <t xml:space="preserve">* The Eligible Recipient will be asked to provide sufficient detail to identify the specific contributions being provided to the project as a share of the project costs and to supply certification attesting to the provision of the contributions. Where financial audits are required on Eligible Recipient’s projects at the end of such projects they should include a verification of the value of  contributions reported for the project.  </t>
  </si>
  <si>
    <t>Bioenterprise Contribution</t>
  </si>
  <si>
    <t>Total Applicant Cash Contribution</t>
  </si>
  <si>
    <t>Activity Cost</t>
  </si>
  <si>
    <t>Total Bioenterprise Contribution</t>
  </si>
  <si>
    <t xml:space="preserve">Correlate to the Activities in Project Milestone Plan. Provide a cost breakdown: per item, per day, per hour, etc. Add more lines as required. You may alter distribution of funds (i.e. Applicant vs. Bioenterprise contribution) as needed. </t>
  </si>
  <si>
    <t>New Hire (1 FT Permanent) Salary</t>
  </si>
  <si>
    <t>Website Redesign</t>
  </si>
  <si>
    <t>Consulting Services</t>
  </si>
  <si>
    <t xml:space="preserve">Professional legal services </t>
  </si>
  <si>
    <t xml:space="preserve">New equipment purchase </t>
  </si>
  <si>
    <t xml:space="preserve">Equipment installation fees (1 PT Temp job) </t>
  </si>
  <si>
    <t xml:space="preserve">Tradeshow registration fee (exhibiting &amp; presenting) </t>
  </si>
  <si>
    <t xml:space="preserve">Air travel </t>
  </si>
  <si>
    <t>Accomodations</t>
  </si>
  <si>
    <t>Internal labour (300 hrs x $100/hour)</t>
  </si>
  <si>
    <t>Internal labour (75 hrs x $100/hour)</t>
  </si>
  <si>
    <t xml:space="preserve">Supplies for product demonstration </t>
  </si>
  <si>
    <t>Materials for tradeshow booth</t>
  </si>
  <si>
    <t>Company Name:</t>
  </si>
  <si>
    <t>Activity Type</t>
  </si>
  <si>
    <t>Existing Internal Labour</t>
  </si>
  <si>
    <t>New Hire Internal Labour</t>
  </si>
  <si>
    <t>Equipment / CapEx</t>
  </si>
  <si>
    <t>Consumables</t>
  </si>
  <si>
    <t>Legal</t>
  </si>
  <si>
    <t>Other</t>
  </si>
  <si>
    <t xml:space="preserve">Consulting and Professional Service Provider </t>
  </si>
  <si>
    <t>Travel &amp; Transportation Costs</t>
  </si>
  <si>
    <t>Activity #1:</t>
  </si>
  <si>
    <t>Activity #2:</t>
  </si>
  <si>
    <t>Activity #3:</t>
  </si>
  <si>
    <t>Activity #4:</t>
  </si>
  <si>
    <t>Activity #5:</t>
  </si>
  <si>
    <t>Activity #6:</t>
  </si>
  <si>
    <t>Activity Types:</t>
  </si>
  <si>
    <t>Company Name: Company ABC Fertilizers</t>
  </si>
  <si>
    <t>SECTION D - BUDGET</t>
  </si>
  <si>
    <t>Internal labour (50 hrs x $100/hour)</t>
  </si>
  <si>
    <t>Travel to demonstrations</t>
  </si>
  <si>
    <t>Activity #6: Commercialization</t>
  </si>
  <si>
    <t>Activity #1: Intellectual Property Protection</t>
  </si>
  <si>
    <t>Activity #2: Equipment Purchase</t>
  </si>
  <si>
    <t>Activity #3: On-Farm Demonstration</t>
  </si>
  <si>
    <t xml:space="preserve">Activity #4: Marketing </t>
  </si>
  <si>
    <t>Activity #5: Product Soft Launch at Tradeshow</t>
  </si>
  <si>
    <t>New Hire: Ontario Sales Rep (1 FT Permanent) Salary</t>
  </si>
  <si>
    <t>SECTION D - BUDGET WORKBOOK</t>
  </si>
  <si>
    <t xml:space="preserve">Fertilizer Accelerating Solutions &amp; Technology Challenge: Budget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</si>
</sst>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quot;$&quot;#,##0"/>
  </numFmts>
  <fonts count="15" x14ac:knownFonts="1">
    <font>
      <sz val="12"/>
      <color theme="1"/>
      <name val="Calibri"/>
      <family val="2"/>
      <scheme val="minor"/>
    </font>
    <font>
      <sz val="8"/>
      <name val="Calibri"/>
      <family val="2"/>
    </font>
    <font>
      <b/>
      <sz val="10"/>
      <name val="Arial"/>
      <family val="2"/>
    </font>
    <font>
      <i/>
      <sz val="9"/>
      <name val="Arial"/>
      <family val="2"/>
    </font>
    <font>
      <sz val="10"/>
      <name val="Arial"/>
      <family val="2"/>
    </font>
    <font>
      <sz val="12"/>
      <name val="Arial"/>
      <family val="2"/>
    </font>
    <font>
      <sz val="12"/>
      <color indexed="8"/>
      <name val="Arial"/>
      <family val="2"/>
    </font>
    <font>
      <sz val="8"/>
      <name val="Arial"/>
      <family val="2"/>
    </font>
    <font>
      <sz val="8"/>
      <color indexed="8"/>
      <name val="Arial"/>
      <family val="2"/>
    </font>
    <font>
      <u/>
      <sz val="12"/>
      <color theme="10"/>
      <name val="Calibri"/>
      <family val="2"/>
      <scheme val="minor"/>
    </font>
    <font>
      <u/>
      <sz val="12"/>
      <color theme="11"/>
      <name val="Calibri"/>
      <family val="2"/>
      <scheme val="minor"/>
    </font>
    <font>
      <b/>
      <sz val="11"/>
      <color theme="0"/>
      <name val="Arial"/>
      <family val="2"/>
    </font>
    <font>
      <sz val="11"/>
      <color theme="0"/>
      <name val="Arial"/>
      <family val="2"/>
    </font>
    <font>
      <b/>
      <sz val="14"/>
      <name val="Arial"/>
      <family val="2"/>
    </font>
    <font>
      <b/>
      <sz val="12"/>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A265A"/>
        <bgColor indexed="64"/>
      </patternFill>
    </fill>
    <fill>
      <patternFill patternType="solid">
        <fgColor theme="4" tint="0.79998168889431442"/>
        <bgColor indexed="64"/>
      </patternFill>
    </fill>
    <fill>
      <patternFill patternType="solid">
        <fgColor theme="6"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s>
  <cellStyleXfs count="24">
    <xf numFmtId="0" fontId="0"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5">
    <xf numFmtId="0" fontId="0" fillId="0" borderId="0" xfId="0"/>
    <xf numFmtId="0" fontId="5" fillId="0" borderId="0" xfId="0" applyFont="1"/>
    <xf numFmtId="0" fontId="4" fillId="0" borderId="1" xfId="0" applyFont="1" applyBorder="1" applyAlignment="1">
      <alignment wrapText="1"/>
    </xf>
    <xf numFmtId="3" fontId="4" fillId="3" borderId="1" xfId="0" applyNumberFormat="1" applyFont="1" applyFill="1" applyBorder="1"/>
    <xf numFmtId="0" fontId="4" fillId="3" borderId="1" xfId="0" applyNumberFormat="1" applyFont="1" applyFill="1" applyBorder="1" applyAlignment="1">
      <alignment wrapText="1"/>
    </xf>
    <xf numFmtId="0" fontId="2" fillId="2" borderId="1" xfId="0" applyNumberFormat="1" applyFont="1" applyFill="1" applyBorder="1" applyAlignment="1">
      <alignment wrapText="1"/>
    </xf>
    <xf numFmtId="0" fontId="6" fillId="0" borderId="0" xfId="0" applyFont="1" applyAlignment="1">
      <alignment wrapText="1"/>
    </xf>
    <xf numFmtId="0" fontId="5" fillId="0" borderId="0" xfId="0" applyFont="1" applyAlignment="1">
      <alignment wrapText="1"/>
    </xf>
    <xf numFmtId="0" fontId="4" fillId="0" borderId="1" xfId="0" applyFont="1" applyFill="1" applyBorder="1" applyAlignment="1">
      <alignment horizontal="right"/>
    </xf>
    <xf numFmtId="165" fontId="2" fillId="4" borderId="1" xfId="0" applyNumberFormat="1" applyFont="1" applyFill="1" applyBorder="1" applyAlignment="1">
      <alignment horizontal="right"/>
    </xf>
    <xf numFmtId="0" fontId="2" fillId="2" borderId="5" xfId="0" applyNumberFormat="1" applyFont="1" applyFill="1" applyBorder="1" applyAlignment="1">
      <alignment wrapText="1"/>
    </xf>
    <xf numFmtId="165" fontId="4" fillId="0" borderId="5" xfId="0" applyNumberFormat="1" applyFont="1" applyFill="1" applyBorder="1"/>
    <xf numFmtId="0" fontId="2" fillId="7" borderId="4" xfId="0" applyNumberFormat="1" applyFont="1" applyFill="1" applyBorder="1" applyAlignment="1">
      <alignment vertical="center" wrapText="1"/>
    </xf>
    <xf numFmtId="0" fontId="3" fillId="7" borderId="5" xfId="0" applyNumberFormat="1" applyFont="1" applyFill="1" applyBorder="1" applyAlignment="1">
      <alignment vertical="center" wrapText="1"/>
    </xf>
    <xf numFmtId="3" fontId="4" fillId="4" borderId="1" xfId="0" applyNumberFormat="1" applyFont="1" applyFill="1" applyBorder="1"/>
    <xf numFmtId="3" fontId="4" fillId="7" borderId="1" xfId="0" applyNumberFormat="1" applyFont="1" applyFill="1" applyBorder="1"/>
    <xf numFmtId="0" fontId="4" fillId="0" borderId="1" xfId="0" applyNumberFormat="1" applyFont="1" applyFill="1" applyBorder="1" applyAlignment="1">
      <alignment wrapText="1"/>
    </xf>
    <xf numFmtId="164" fontId="2" fillId="8" borderId="5" xfId="0" applyNumberFormat="1" applyFont="1" applyFill="1" applyBorder="1"/>
    <xf numFmtId="164" fontId="2" fillId="8" borderId="1" xfId="0" applyNumberFormat="1" applyFont="1" applyFill="1" applyBorder="1" applyAlignment="1">
      <alignment horizontal="right"/>
    </xf>
    <xf numFmtId="0" fontId="14" fillId="8" borderId="0" xfId="0" applyFont="1" applyFill="1" applyAlignment="1">
      <alignment wrapText="1"/>
    </xf>
    <xf numFmtId="3" fontId="4" fillId="0" borderId="1" xfId="0" applyNumberFormat="1" applyFont="1" applyFill="1" applyBorder="1"/>
    <xf numFmtId="164" fontId="2" fillId="0" borderId="5" xfId="0" applyNumberFormat="1" applyFont="1" applyFill="1" applyBorder="1"/>
    <xf numFmtId="0" fontId="4" fillId="0" borderId="0" xfId="0" applyFont="1" applyAlignment="1">
      <alignment wrapText="1"/>
    </xf>
    <xf numFmtId="0" fontId="14" fillId="0" borderId="0" xfId="0" applyFont="1" applyAlignment="1">
      <alignment wrapText="1"/>
    </xf>
    <xf numFmtId="0" fontId="2" fillId="8" borderId="1" xfId="0" applyNumberFormat="1" applyFont="1" applyFill="1" applyBorder="1" applyAlignment="1">
      <alignment wrapText="1"/>
    </xf>
    <xf numFmtId="0" fontId="2" fillId="8" borderId="1" xfId="0" applyNumberFormat="1" applyFont="1" applyFill="1" applyBorder="1" applyAlignment="1"/>
    <xf numFmtId="0" fontId="13" fillId="0" borderId="0" xfId="0" applyFont="1" applyAlignment="1">
      <alignment horizontal="left" wrapText="1"/>
    </xf>
    <xf numFmtId="0" fontId="2" fillId="5" borderId="2" xfId="0" applyNumberFormat="1" applyFont="1" applyFill="1" applyBorder="1" applyAlignment="1">
      <alignment horizontal="center"/>
    </xf>
    <xf numFmtId="0" fontId="2" fillId="5" borderId="6" xfId="0" applyNumberFormat="1" applyFont="1" applyFill="1" applyBorder="1" applyAlignment="1">
      <alignment horizontal="center"/>
    </xf>
    <xf numFmtId="0" fontId="2" fillId="5" borderId="3" xfId="0" applyNumberFormat="1" applyFont="1" applyFill="1" applyBorder="1" applyAlignment="1">
      <alignment horizontal="center"/>
    </xf>
    <xf numFmtId="0" fontId="8" fillId="0" borderId="0" xfId="0" applyFont="1" applyAlignment="1">
      <alignment horizontal="left" wrapText="1"/>
    </xf>
    <xf numFmtId="0" fontId="7" fillId="0" borderId="0" xfId="0" applyFont="1" applyAlignment="1">
      <alignment wrapText="1"/>
    </xf>
    <xf numFmtId="0" fontId="2" fillId="5" borderId="2" xfId="0" applyNumberFormat="1" applyFont="1" applyFill="1" applyBorder="1" applyAlignment="1">
      <alignment horizontal="center" wrapText="1"/>
    </xf>
    <xf numFmtId="0" fontId="2" fillId="5" borderId="6" xfId="0" applyNumberFormat="1" applyFont="1" applyFill="1" applyBorder="1" applyAlignment="1">
      <alignment horizontal="center" wrapText="1"/>
    </xf>
    <xf numFmtId="0" fontId="2" fillId="5" borderId="3" xfId="0" applyNumberFormat="1" applyFont="1" applyFill="1" applyBorder="1" applyAlignment="1">
      <alignment horizontal="center" wrapText="1"/>
    </xf>
    <xf numFmtId="0" fontId="11" fillId="6" borderId="2"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2" fillId="6" borderId="3" xfId="0" applyFont="1" applyFill="1" applyBorder="1" applyAlignment="1">
      <alignment wrapText="1"/>
    </xf>
    <xf numFmtId="0" fontId="2" fillId="7" borderId="4" xfId="0" applyNumberFormat="1" applyFont="1" applyFill="1" applyBorder="1" applyAlignment="1">
      <alignment horizontal="center" vertical="center" wrapText="1"/>
    </xf>
    <xf numFmtId="0" fontId="2" fillId="7" borderId="5" xfId="0" applyNumberFormat="1" applyFont="1" applyFill="1" applyBorder="1" applyAlignment="1">
      <alignment horizontal="center" vertical="center" wrapText="1"/>
    </xf>
    <xf numFmtId="44" fontId="2" fillId="8" borderId="5" xfId="0" applyNumberFormat="1" applyFont="1" applyFill="1" applyBorder="1"/>
    <xf numFmtId="44" fontId="4" fillId="3" borderId="1" xfId="0" applyNumberFormat="1" applyFont="1" applyFill="1" applyBorder="1"/>
    <xf numFmtId="44" fontId="4" fillId="7" borderId="1" xfId="0" applyNumberFormat="1" applyFont="1" applyFill="1" applyBorder="1"/>
    <xf numFmtId="44" fontId="4" fillId="4" borderId="1" xfId="0" applyNumberFormat="1" applyFont="1" applyFill="1" applyBorder="1"/>
    <xf numFmtId="0" fontId="13" fillId="8" borderId="7" xfId="0" applyFont="1" applyFill="1" applyBorder="1" applyAlignment="1">
      <alignment horizontal="left" wrapText="1"/>
    </xf>
  </cellXfs>
  <cellStyles count="24">
    <cellStyle name="Comma 2" xfId="1" xr:uid="{00000000-0005-0000-0000-000000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 xr:uid="{00000000-0005-0000-0000-000016000000}"/>
    <cellStyle name="Percent 2" xfId="3" xr:uid="{00000000-0005-0000-0000-000017000000}"/>
  </cellStyles>
  <dxfs count="0"/>
  <tableStyles count="0" defaultTableStyle="TableStyleMedium9" defaultPivotStyle="PivotStyleMedium4"/>
  <colors>
    <mruColors>
      <color rgb="FFE8E4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4"/>
  <sheetViews>
    <sheetView tabSelected="1" view="pageLayout" zoomScale="125" zoomScaleNormal="125" zoomScalePageLayoutView="125" workbookViewId="0">
      <selection activeCell="B8" sqref="B8"/>
    </sheetView>
  </sheetViews>
  <sheetFormatPr baseColWidth="10" defaultColWidth="11.5" defaultRowHeight="30" customHeight="1" x14ac:dyDescent="0.2"/>
  <cols>
    <col min="1" max="1" width="53.6640625" style="7" customWidth="1"/>
    <col min="2" max="4" width="19.33203125" style="1" customWidth="1"/>
    <col min="5" max="5" width="17.83203125" style="1" customWidth="1"/>
    <col min="6" max="6" width="12.5" style="1" customWidth="1"/>
    <col min="7" max="7" width="13.1640625" style="1" customWidth="1"/>
    <col min="8" max="8" width="13.5" style="1" customWidth="1"/>
    <col min="9" max="9" width="12.5" style="1" customWidth="1"/>
    <col min="10" max="16384" width="11.5" style="1"/>
  </cols>
  <sheetData>
    <row r="1" spans="1:5" ht="19" customHeight="1" x14ac:dyDescent="0.2">
      <c r="A1" s="26" t="s">
        <v>53</v>
      </c>
      <c r="B1" s="26"/>
      <c r="C1" s="26"/>
      <c r="D1" s="26"/>
      <c r="E1" s="26"/>
    </row>
    <row r="2" spans="1:5" ht="19" customHeight="1" x14ac:dyDescent="0.2">
      <c r="A2" s="44" t="s">
        <v>24</v>
      </c>
      <c r="B2" s="44"/>
      <c r="C2" s="44"/>
      <c r="D2" s="44"/>
      <c r="E2" s="44"/>
    </row>
    <row r="3" spans="1:5" ht="16" x14ac:dyDescent="0.2">
      <c r="A3" s="35" t="s">
        <v>52</v>
      </c>
      <c r="B3" s="36"/>
      <c r="C3" s="36"/>
      <c r="D3" s="36"/>
      <c r="E3" s="37"/>
    </row>
    <row r="4" spans="1:5" ht="18" customHeight="1" x14ac:dyDescent="0.2">
      <c r="A4" s="12" t="s">
        <v>1</v>
      </c>
      <c r="B4" s="38" t="s">
        <v>8</v>
      </c>
      <c r="C4" s="38" t="s">
        <v>25</v>
      </c>
      <c r="D4" s="38" t="s">
        <v>2</v>
      </c>
      <c r="E4" s="38" t="s">
        <v>6</v>
      </c>
    </row>
    <row r="5" spans="1:5" ht="43" customHeight="1" x14ac:dyDescent="0.2">
      <c r="A5" s="13" t="s">
        <v>10</v>
      </c>
      <c r="B5" s="39"/>
      <c r="C5" s="39"/>
      <c r="D5" s="39"/>
      <c r="E5" s="39"/>
    </row>
    <row r="6" spans="1:5" ht="16" x14ac:dyDescent="0.2">
      <c r="A6" s="24" t="s">
        <v>34</v>
      </c>
      <c r="B6" s="32"/>
      <c r="C6" s="33"/>
      <c r="D6" s="33"/>
      <c r="E6" s="34"/>
    </row>
    <row r="7" spans="1:5" ht="16" x14ac:dyDescent="0.2">
      <c r="A7" s="2"/>
      <c r="B7" s="43"/>
      <c r="C7" s="20"/>
      <c r="D7" s="41">
        <f>B7*0.3</f>
        <v>0</v>
      </c>
      <c r="E7" s="41">
        <f>B7*0.7</f>
        <v>0</v>
      </c>
    </row>
    <row r="8" spans="1:5" ht="16" x14ac:dyDescent="0.2">
      <c r="A8" s="4"/>
      <c r="B8" s="43"/>
      <c r="C8" s="20"/>
      <c r="D8" s="41">
        <f>B8*0.3</f>
        <v>0</v>
      </c>
      <c r="E8" s="41">
        <f t="shared" ref="E8:E11" si="0">B8*0.7</f>
        <v>0</v>
      </c>
    </row>
    <row r="9" spans="1:5" ht="16" x14ac:dyDescent="0.2">
      <c r="A9" s="4"/>
      <c r="B9" s="43"/>
      <c r="C9" s="20"/>
      <c r="D9" s="41">
        <f t="shared" ref="D8:D11" si="1">B9*0.3</f>
        <v>0</v>
      </c>
      <c r="E9" s="41">
        <f t="shared" si="0"/>
        <v>0</v>
      </c>
    </row>
    <row r="10" spans="1:5" ht="16" x14ac:dyDescent="0.2">
      <c r="A10" s="4"/>
      <c r="B10" s="43"/>
      <c r="C10" s="20"/>
      <c r="D10" s="41">
        <f t="shared" si="1"/>
        <v>0</v>
      </c>
      <c r="E10" s="41">
        <f t="shared" si="0"/>
        <v>0</v>
      </c>
    </row>
    <row r="11" spans="1:5" ht="16" x14ac:dyDescent="0.2">
      <c r="A11" s="4"/>
      <c r="B11" s="43"/>
      <c r="C11" s="20"/>
      <c r="D11" s="41">
        <f t="shared" si="1"/>
        <v>0</v>
      </c>
      <c r="E11" s="41">
        <f t="shared" si="0"/>
        <v>0</v>
      </c>
    </row>
    <row r="12" spans="1:5" ht="16" x14ac:dyDescent="0.2">
      <c r="A12" s="16" t="s">
        <v>3</v>
      </c>
      <c r="B12" s="42">
        <f>SUM(B7:B11)</f>
        <v>0</v>
      </c>
      <c r="C12" s="15"/>
      <c r="D12" s="42">
        <f t="shared" ref="D12:E12" si="2">SUM(D7:D11)</f>
        <v>0</v>
      </c>
      <c r="E12" s="42">
        <f>SUM(E7:E11)</f>
        <v>0</v>
      </c>
    </row>
    <row r="13" spans="1:5" ht="16" x14ac:dyDescent="0.2">
      <c r="A13" s="24" t="s">
        <v>35</v>
      </c>
      <c r="B13" s="32"/>
      <c r="C13" s="33"/>
      <c r="D13" s="33"/>
      <c r="E13" s="34"/>
    </row>
    <row r="14" spans="1:5" ht="16" x14ac:dyDescent="0.2">
      <c r="A14" s="4"/>
      <c r="B14" s="43"/>
      <c r="C14" s="20"/>
      <c r="D14" s="41">
        <f>B14*0.3</f>
        <v>0</v>
      </c>
      <c r="E14" s="41">
        <f>B14*0.7</f>
        <v>0</v>
      </c>
    </row>
    <row r="15" spans="1:5" ht="16" x14ac:dyDescent="0.2">
      <c r="A15" s="4"/>
      <c r="B15" s="43"/>
      <c r="C15" s="20"/>
      <c r="D15" s="41">
        <f t="shared" ref="D15:D18" si="3">B15*0.3</f>
        <v>0</v>
      </c>
      <c r="E15" s="41">
        <f t="shared" ref="E15:E18" si="4">B15*0.7</f>
        <v>0</v>
      </c>
    </row>
    <row r="16" spans="1:5" ht="16" x14ac:dyDescent="0.2">
      <c r="A16" s="4"/>
      <c r="B16" s="43"/>
      <c r="C16" s="20"/>
      <c r="D16" s="41">
        <f t="shared" si="3"/>
        <v>0</v>
      </c>
      <c r="E16" s="41">
        <f t="shared" si="4"/>
        <v>0</v>
      </c>
    </row>
    <row r="17" spans="1:5" ht="16" x14ac:dyDescent="0.2">
      <c r="A17" s="4"/>
      <c r="B17" s="43"/>
      <c r="C17" s="20"/>
      <c r="D17" s="41">
        <f t="shared" si="3"/>
        <v>0</v>
      </c>
      <c r="E17" s="41">
        <f t="shared" si="4"/>
        <v>0</v>
      </c>
    </row>
    <row r="18" spans="1:5" ht="16" x14ac:dyDescent="0.2">
      <c r="A18" s="4"/>
      <c r="B18" s="43"/>
      <c r="C18" s="20"/>
      <c r="D18" s="41">
        <f t="shared" si="3"/>
        <v>0</v>
      </c>
      <c r="E18" s="41">
        <f t="shared" si="4"/>
        <v>0</v>
      </c>
    </row>
    <row r="19" spans="1:5" ht="16" x14ac:dyDescent="0.2">
      <c r="A19" s="16" t="s">
        <v>3</v>
      </c>
      <c r="B19" s="42">
        <f>SUM(B14:B18)</f>
        <v>0</v>
      </c>
      <c r="C19" s="15"/>
      <c r="D19" s="42">
        <f t="shared" ref="D19:E19" si="5">SUM(D14:D18)</f>
        <v>0</v>
      </c>
      <c r="E19" s="42">
        <f t="shared" si="5"/>
        <v>0</v>
      </c>
    </row>
    <row r="20" spans="1:5" ht="16" x14ac:dyDescent="0.2">
      <c r="A20" s="25" t="s">
        <v>36</v>
      </c>
      <c r="B20" s="27"/>
      <c r="C20" s="28"/>
      <c r="D20" s="28"/>
      <c r="E20" s="29"/>
    </row>
    <row r="21" spans="1:5" ht="16" x14ac:dyDescent="0.2">
      <c r="A21" s="4"/>
      <c r="B21" s="43"/>
      <c r="C21" s="20"/>
      <c r="D21" s="41">
        <f>B21*0.3</f>
        <v>0</v>
      </c>
      <c r="E21" s="41">
        <f>B21*0.7</f>
        <v>0</v>
      </c>
    </row>
    <row r="22" spans="1:5" ht="16" x14ac:dyDescent="0.2">
      <c r="A22" s="4"/>
      <c r="B22" s="43"/>
      <c r="C22" s="20"/>
      <c r="D22" s="41">
        <f t="shared" ref="D22:D25" si="6">B22*0.3</f>
        <v>0</v>
      </c>
      <c r="E22" s="41">
        <f t="shared" ref="E22:E25" si="7">B22*0.7</f>
        <v>0</v>
      </c>
    </row>
    <row r="23" spans="1:5" ht="16" x14ac:dyDescent="0.2">
      <c r="A23" s="4"/>
      <c r="B23" s="43"/>
      <c r="C23" s="20"/>
      <c r="D23" s="41">
        <f t="shared" si="6"/>
        <v>0</v>
      </c>
      <c r="E23" s="41">
        <f t="shared" si="7"/>
        <v>0</v>
      </c>
    </row>
    <row r="24" spans="1:5" ht="16" x14ac:dyDescent="0.2">
      <c r="A24" s="4"/>
      <c r="B24" s="43"/>
      <c r="C24" s="20"/>
      <c r="D24" s="41">
        <f t="shared" si="6"/>
        <v>0</v>
      </c>
      <c r="E24" s="41">
        <f t="shared" si="7"/>
        <v>0</v>
      </c>
    </row>
    <row r="25" spans="1:5" ht="16" x14ac:dyDescent="0.2">
      <c r="A25" s="4"/>
      <c r="B25" s="43"/>
      <c r="C25" s="20"/>
      <c r="D25" s="41">
        <f t="shared" si="6"/>
        <v>0</v>
      </c>
      <c r="E25" s="41">
        <f t="shared" si="7"/>
        <v>0</v>
      </c>
    </row>
    <row r="26" spans="1:5" ht="16" x14ac:dyDescent="0.2">
      <c r="A26" s="16" t="s">
        <v>3</v>
      </c>
      <c r="B26" s="42">
        <f>SUM(B21:B25)</f>
        <v>0</v>
      </c>
      <c r="C26" s="15"/>
      <c r="D26" s="42">
        <f t="shared" ref="D26:E26" si="8">SUM(D21:D25)</f>
        <v>0</v>
      </c>
      <c r="E26" s="42">
        <f t="shared" si="8"/>
        <v>0</v>
      </c>
    </row>
    <row r="27" spans="1:5" ht="16" x14ac:dyDescent="0.2">
      <c r="A27" s="25" t="s">
        <v>37</v>
      </c>
      <c r="B27" s="27"/>
      <c r="C27" s="28"/>
      <c r="D27" s="28"/>
      <c r="E27" s="29"/>
    </row>
    <row r="28" spans="1:5" ht="16" x14ac:dyDescent="0.2">
      <c r="A28" s="4"/>
      <c r="B28" s="43"/>
      <c r="C28" s="20"/>
      <c r="D28" s="41">
        <f>B28*0.3</f>
        <v>0</v>
      </c>
      <c r="E28" s="41">
        <f>B28*0.7</f>
        <v>0</v>
      </c>
    </row>
    <row r="29" spans="1:5" ht="16" x14ac:dyDescent="0.2">
      <c r="A29" s="4"/>
      <c r="B29" s="43"/>
      <c r="C29" s="20"/>
      <c r="D29" s="41">
        <f t="shared" ref="D29:D32" si="9">B29*0.3</f>
        <v>0</v>
      </c>
      <c r="E29" s="41">
        <f t="shared" ref="E29:E32" si="10">B29*0.7</f>
        <v>0</v>
      </c>
    </row>
    <row r="30" spans="1:5" ht="16" x14ac:dyDescent="0.2">
      <c r="A30" s="4"/>
      <c r="B30" s="43"/>
      <c r="C30" s="20"/>
      <c r="D30" s="41">
        <f t="shared" si="9"/>
        <v>0</v>
      </c>
      <c r="E30" s="41">
        <f t="shared" si="10"/>
        <v>0</v>
      </c>
    </row>
    <row r="31" spans="1:5" ht="16" x14ac:dyDescent="0.2">
      <c r="A31" s="4"/>
      <c r="B31" s="43"/>
      <c r="C31" s="20"/>
      <c r="D31" s="41">
        <f t="shared" si="9"/>
        <v>0</v>
      </c>
      <c r="E31" s="41">
        <f t="shared" si="10"/>
        <v>0</v>
      </c>
    </row>
    <row r="32" spans="1:5" ht="16" x14ac:dyDescent="0.2">
      <c r="A32" s="4"/>
      <c r="B32" s="43"/>
      <c r="C32" s="20"/>
      <c r="D32" s="41">
        <f t="shared" si="9"/>
        <v>0</v>
      </c>
      <c r="E32" s="41">
        <f t="shared" si="10"/>
        <v>0</v>
      </c>
    </row>
    <row r="33" spans="1:5" ht="16" x14ac:dyDescent="0.2">
      <c r="A33" s="16" t="s">
        <v>3</v>
      </c>
      <c r="B33" s="42">
        <f>SUM(B28:B32)</f>
        <v>0</v>
      </c>
      <c r="C33" s="15"/>
      <c r="D33" s="42">
        <f t="shared" ref="D33:E33" si="11">SUM(D28:D32)</f>
        <v>0</v>
      </c>
      <c r="E33" s="42">
        <f t="shared" si="11"/>
        <v>0</v>
      </c>
    </row>
    <row r="34" spans="1:5" ht="16" x14ac:dyDescent="0.2">
      <c r="A34" s="25" t="s">
        <v>38</v>
      </c>
      <c r="B34" s="27"/>
      <c r="C34" s="28"/>
      <c r="D34" s="28"/>
      <c r="E34" s="29"/>
    </row>
    <row r="35" spans="1:5" ht="16" x14ac:dyDescent="0.2">
      <c r="A35" s="4"/>
      <c r="B35" s="43"/>
      <c r="C35" s="20"/>
      <c r="D35" s="41">
        <f>B35*0.3</f>
        <v>0</v>
      </c>
      <c r="E35" s="41">
        <f>B35*0.7</f>
        <v>0</v>
      </c>
    </row>
    <row r="36" spans="1:5" ht="16" x14ac:dyDescent="0.2">
      <c r="A36" s="4"/>
      <c r="B36" s="43"/>
      <c r="C36" s="20"/>
      <c r="D36" s="41">
        <f t="shared" ref="D36:D39" si="12">B36*0.3</f>
        <v>0</v>
      </c>
      <c r="E36" s="41">
        <f t="shared" ref="E36:E39" si="13">B36*0.7</f>
        <v>0</v>
      </c>
    </row>
    <row r="37" spans="1:5" ht="16" x14ac:dyDescent="0.2">
      <c r="A37" s="4"/>
      <c r="B37" s="43"/>
      <c r="C37" s="20"/>
      <c r="D37" s="41">
        <f t="shared" si="12"/>
        <v>0</v>
      </c>
      <c r="E37" s="41">
        <f t="shared" si="13"/>
        <v>0</v>
      </c>
    </row>
    <row r="38" spans="1:5" ht="16" x14ac:dyDescent="0.2">
      <c r="A38" s="4"/>
      <c r="B38" s="43"/>
      <c r="C38" s="20"/>
      <c r="D38" s="41">
        <f t="shared" si="12"/>
        <v>0</v>
      </c>
      <c r="E38" s="41">
        <f t="shared" si="13"/>
        <v>0</v>
      </c>
    </row>
    <row r="39" spans="1:5" ht="16" x14ac:dyDescent="0.2">
      <c r="A39" s="4"/>
      <c r="B39" s="43"/>
      <c r="C39" s="20"/>
      <c r="D39" s="41">
        <f t="shared" si="12"/>
        <v>0</v>
      </c>
      <c r="E39" s="41">
        <f t="shared" si="13"/>
        <v>0</v>
      </c>
    </row>
    <row r="40" spans="1:5" ht="16" x14ac:dyDescent="0.2">
      <c r="A40" s="16" t="s">
        <v>3</v>
      </c>
      <c r="B40" s="42">
        <f>SUM(B35:B39)</f>
        <v>0</v>
      </c>
      <c r="C40" s="15"/>
      <c r="D40" s="42">
        <f t="shared" ref="D40:E40" si="14">SUM(D35:D39)</f>
        <v>0</v>
      </c>
      <c r="E40" s="42">
        <f t="shared" si="14"/>
        <v>0</v>
      </c>
    </row>
    <row r="41" spans="1:5" ht="16" x14ac:dyDescent="0.2">
      <c r="A41" s="25" t="s">
        <v>39</v>
      </c>
      <c r="B41" s="27"/>
      <c r="C41" s="28"/>
      <c r="D41" s="28"/>
      <c r="E41" s="29"/>
    </row>
    <row r="42" spans="1:5" ht="16" x14ac:dyDescent="0.2">
      <c r="A42" s="4"/>
      <c r="B42" s="43"/>
      <c r="C42" s="20"/>
      <c r="D42" s="41">
        <f>B42*0.3</f>
        <v>0</v>
      </c>
      <c r="E42" s="41">
        <f>B42*0.7</f>
        <v>0</v>
      </c>
    </row>
    <row r="43" spans="1:5" ht="16" x14ac:dyDescent="0.2">
      <c r="A43" s="4"/>
      <c r="B43" s="43"/>
      <c r="C43" s="20"/>
      <c r="D43" s="41">
        <f t="shared" ref="D43:D45" si="15">B43*0.3</f>
        <v>0</v>
      </c>
      <c r="E43" s="41">
        <f t="shared" ref="E43:E45" si="16">B43*0.7</f>
        <v>0</v>
      </c>
    </row>
    <row r="44" spans="1:5" ht="16" x14ac:dyDescent="0.2">
      <c r="A44" s="4"/>
      <c r="B44" s="43"/>
      <c r="C44" s="20"/>
      <c r="D44" s="41">
        <f t="shared" si="15"/>
        <v>0</v>
      </c>
      <c r="E44" s="41">
        <f t="shared" si="16"/>
        <v>0</v>
      </c>
    </row>
    <row r="45" spans="1:5" ht="16" x14ac:dyDescent="0.2">
      <c r="A45" s="4"/>
      <c r="B45" s="43"/>
      <c r="C45" s="20"/>
      <c r="D45" s="41">
        <f t="shared" si="15"/>
        <v>0</v>
      </c>
      <c r="E45" s="41">
        <f t="shared" si="16"/>
        <v>0</v>
      </c>
    </row>
    <row r="46" spans="1:5" ht="16" x14ac:dyDescent="0.2">
      <c r="A46" s="16" t="s">
        <v>3</v>
      </c>
      <c r="B46" s="42">
        <f>SUM(B42:B45)</f>
        <v>0</v>
      </c>
      <c r="C46" s="15"/>
      <c r="D46" s="42">
        <f>SUM(D42:D45)</f>
        <v>0</v>
      </c>
      <c r="E46" s="42">
        <f>SUM(E42:E45)</f>
        <v>0</v>
      </c>
    </row>
    <row r="47" spans="1:5" ht="16" x14ac:dyDescent="0.2">
      <c r="A47" s="10" t="s">
        <v>0</v>
      </c>
      <c r="B47" s="40">
        <f>SUM(B12+B19+B26+B33+B40+B46)</f>
        <v>0</v>
      </c>
      <c r="C47" s="21"/>
      <c r="D47" s="11"/>
      <c r="E47" s="11"/>
    </row>
    <row r="48" spans="1:5" ht="16" x14ac:dyDescent="0.2">
      <c r="A48" s="5" t="s">
        <v>7</v>
      </c>
      <c r="B48" s="9"/>
      <c r="C48" s="9"/>
      <c r="D48" s="18">
        <f>SUM(D12+D19+D26+D33+D40+D46)</f>
        <v>0</v>
      </c>
      <c r="E48" s="8"/>
    </row>
    <row r="49" spans="1:5" ht="16" x14ac:dyDescent="0.2">
      <c r="A49" s="5" t="s">
        <v>9</v>
      </c>
      <c r="B49" s="9"/>
      <c r="C49" s="9"/>
      <c r="D49" s="9"/>
      <c r="E49" s="18">
        <f>SUM(E12+E19+E26+E33+E40+E46)</f>
        <v>0</v>
      </c>
    </row>
    <row r="50" spans="1:5" ht="16" x14ac:dyDescent="0.2">
      <c r="A50" s="6"/>
    </row>
    <row r="51" spans="1:5" ht="13" customHeight="1" x14ac:dyDescent="0.2">
      <c r="A51" s="31" t="s">
        <v>4</v>
      </c>
      <c r="B51" s="31"/>
      <c r="C51" s="31"/>
      <c r="D51" s="31"/>
      <c r="E51" s="31"/>
    </row>
    <row r="52" spans="1:5" ht="36" customHeight="1" x14ac:dyDescent="0.2">
      <c r="A52" s="30" t="s">
        <v>5</v>
      </c>
      <c r="B52" s="31"/>
      <c r="C52" s="31"/>
      <c r="D52" s="31"/>
      <c r="E52" s="31"/>
    </row>
    <row r="53" spans="1:5" ht="16" x14ac:dyDescent="0.2"/>
    <row r="54" spans="1:5" ht="17" hidden="1" x14ac:dyDescent="0.2">
      <c r="A54" s="23" t="s">
        <v>40</v>
      </c>
    </row>
    <row r="55" spans="1:5" ht="16" hidden="1" x14ac:dyDescent="0.2">
      <c r="A55" s="22" t="s">
        <v>31</v>
      </c>
    </row>
    <row r="56" spans="1:5" ht="16" hidden="1" x14ac:dyDescent="0.2">
      <c r="A56" s="22" t="s">
        <v>30</v>
      </c>
    </row>
    <row r="57" spans="1:5" ht="16" hidden="1" x14ac:dyDescent="0.2">
      <c r="A57" s="22" t="s">
        <v>29</v>
      </c>
    </row>
    <row r="58" spans="1:5" ht="16" hidden="1" x14ac:dyDescent="0.2">
      <c r="A58" s="22" t="s">
        <v>32</v>
      </c>
    </row>
    <row r="59" spans="1:5" ht="16" hidden="1" x14ac:dyDescent="0.2">
      <c r="A59" s="22" t="s">
        <v>26</v>
      </c>
    </row>
    <row r="60" spans="1:5" ht="16" hidden="1" x14ac:dyDescent="0.2">
      <c r="A60" s="22" t="s">
        <v>27</v>
      </c>
    </row>
    <row r="61" spans="1:5" ht="16" hidden="1" x14ac:dyDescent="0.2">
      <c r="A61" s="22" t="s">
        <v>28</v>
      </c>
    </row>
    <row r="62" spans="1:5" ht="16" hidden="1" x14ac:dyDescent="0.2">
      <c r="A62" s="22" t="s">
        <v>33</v>
      </c>
    </row>
    <row r="63" spans="1:5" ht="16" x14ac:dyDescent="0.2"/>
    <row r="64" spans="1:5" ht="38" customHeight="1" x14ac:dyDescent="0.2"/>
  </sheetData>
  <mergeCells count="15">
    <mergeCell ref="A1:E1"/>
    <mergeCell ref="B27:E27"/>
    <mergeCell ref="B34:E34"/>
    <mergeCell ref="B41:E41"/>
    <mergeCell ref="A52:E52"/>
    <mergeCell ref="A51:E51"/>
    <mergeCell ref="B6:E6"/>
    <mergeCell ref="B13:E13"/>
    <mergeCell ref="B20:E20"/>
    <mergeCell ref="A3:E3"/>
    <mergeCell ref="B4:B5"/>
    <mergeCell ref="D4:D5"/>
    <mergeCell ref="E4:E5"/>
    <mergeCell ref="C4:C5"/>
    <mergeCell ref="A2:E2"/>
  </mergeCells>
  <phoneticPr fontId="1" type="noConversion"/>
  <dataValidations disablePrompts="1" count="1">
    <dataValidation type="list" allowBlank="1" showInputMessage="1" showErrorMessage="1" sqref="C7:C11 C14:C18 C21:C25 C28:C32 C35:C39 C42:C45" xr:uid="{E997521F-3F37-F94D-AE6F-A531F1C07DE3}">
      <formula1>$A$55:$A$62</formula1>
    </dataValidation>
  </dataValidations>
  <pageMargins left="0.7" right="0.7" top="1.3774444444444445" bottom="0.75" header="0.3" footer="0.3"/>
  <pageSetup scale="65" fitToHeight="2" orientation="portrait" horizontalDpi="4294967292" verticalDpi="4294967292"/>
  <headerFooter>
    <oddHeader>&amp;L&amp;G</oddHeader>
  </headerFooter>
  <legacyDrawingHF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04DEB-47BB-F14A-B525-6D29493BF3B0}">
  <sheetPr>
    <pageSetUpPr fitToPage="1"/>
  </sheetPr>
  <dimension ref="A1:E66"/>
  <sheetViews>
    <sheetView view="pageLayout" zoomScale="120" zoomScaleNormal="100" zoomScalePageLayoutView="120" workbookViewId="0">
      <selection activeCell="E16" sqref="E16"/>
    </sheetView>
  </sheetViews>
  <sheetFormatPr baseColWidth="10" defaultColWidth="11.5" defaultRowHeight="16" x14ac:dyDescent="0.2"/>
  <cols>
    <col min="1" max="1" width="53.6640625" style="7" customWidth="1"/>
    <col min="2" max="4" width="19.33203125" style="1" customWidth="1"/>
    <col min="5" max="5" width="17.83203125" style="1" customWidth="1"/>
    <col min="6" max="6" width="12.5" style="1" customWidth="1"/>
    <col min="7" max="7" width="13.1640625" style="1" customWidth="1"/>
    <col min="8" max="8" width="13.5" style="1" customWidth="1"/>
    <col min="9" max="9" width="12.5" style="1" customWidth="1"/>
    <col min="10" max="16384" width="11.5" style="1"/>
  </cols>
  <sheetData>
    <row r="1" spans="1:5" ht="38" customHeight="1" x14ac:dyDescent="0.2">
      <c r="A1" s="26" t="s">
        <v>53</v>
      </c>
      <c r="B1" s="26"/>
      <c r="C1" s="26"/>
      <c r="D1" s="26"/>
    </row>
    <row r="2" spans="1:5" ht="18" customHeight="1" x14ac:dyDescent="0.2">
      <c r="A2" s="19" t="s">
        <v>41</v>
      </c>
    </row>
    <row r="3" spans="1:5" x14ac:dyDescent="0.2">
      <c r="A3" s="35" t="s">
        <v>42</v>
      </c>
      <c r="B3" s="36"/>
      <c r="C3" s="36"/>
      <c r="D3" s="36"/>
      <c r="E3" s="37"/>
    </row>
    <row r="4" spans="1:5" ht="18" customHeight="1" x14ac:dyDescent="0.2">
      <c r="A4" s="12" t="s">
        <v>1</v>
      </c>
      <c r="B4" s="38" t="s">
        <v>8</v>
      </c>
      <c r="C4" s="38" t="s">
        <v>25</v>
      </c>
      <c r="D4" s="38" t="s">
        <v>2</v>
      </c>
      <c r="E4" s="38" t="s">
        <v>6</v>
      </c>
    </row>
    <row r="5" spans="1:5" ht="43" customHeight="1" x14ac:dyDescent="0.2">
      <c r="A5" s="13" t="s">
        <v>10</v>
      </c>
      <c r="B5" s="39"/>
      <c r="C5" s="39" t="s">
        <v>25</v>
      </c>
      <c r="D5" s="39"/>
      <c r="E5" s="39"/>
    </row>
    <row r="6" spans="1:5" x14ac:dyDescent="0.2">
      <c r="A6" s="25" t="s">
        <v>46</v>
      </c>
      <c r="B6" s="27"/>
      <c r="C6" s="28"/>
      <c r="D6" s="28"/>
      <c r="E6" s="29"/>
    </row>
    <row r="7" spans="1:5" x14ac:dyDescent="0.2">
      <c r="A7" s="4" t="s">
        <v>14</v>
      </c>
      <c r="B7" s="14">
        <v>15000</v>
      </c>
      <c r="C7" s="20" t="s">
        <v>30</v>
      </c>
      <c r="D7" s="3">
        <f>B7*0.3</f>
        <v>4500</v>
      </c>
      <c r="E7" s="3">
        <f>B7*0.7</f>
        <v>10500</v>
      </c>
    </row>
    <row r="8" spans="1:5" x14ac:dyDescent="0.2">
      <c r="A8" s="4"/>
      <c r="B8" s="14"/>
      <c r="C8" s="20"/>
      <c r="D8" s="3">
        <f>B8*0.3</f>
        <v>0</v>
      </c>
      <c r="E8" s="3">
        <f>B8*0.7</f>
        <v>0</v>
      </c>
    </row>
    <row r="9" spans="1:5" x14ac:dyDescent="0.2">
      <c r="A9" s="4"/>
      <c r="B9" s="14"/>
      <c r="C9" s="20"/>
      <c r="D9" s="3">
        <f>B9*0.3</f>
        <v>0</v>
      </c>
      <c r="E9" s="3">
        <f>B9*0.7</f>
        <v>0</v>
      </c>
    </row>
    <row r="10" spans="1:5" x14ac:dyDescent="0.2">
      <c r="A10" s="4"/>
      <c r="B10" s="14"/>
      <c r="C10" s="20"/>
      <c r="D10" s="3">
        <f>B10*0.3</f>
        <v>0</v>
      </c>
      <c r="E10" s="3">
        <f>B10*0.7</f>
        <v>0</v>
      </c>
    </row>
    <row r="11" spans="1:5" x14ac:dyDescent="0.2">
      <c r="A11" s="4"/>
      <c r="B11" s="14"/>
      <c r="C11" s="20"/>
      <c r="D11" s="3">
        <f>B11*0.3</f>
        <v>0</v>
      </c>
      <c r="E11" s="3">
        <f>B11*0.7</f>
        <v>0</v>
      </c>
    </row>
    <row r="12" spans="1:5" x14ac:dyDescent="0.2">
      <c r="A12" s="16" t="s">
        <v>3</v>
      </c>
      <c r="B12" s="15">
        <f>SUM(B7:B11)</f>
        <v>15000</v>
      </c>
      <c r="C12" s="15"/>
      <c r="D12" s="15">
        <f t="shared" ref="D12:E12" si="0">SUM(D7:D11)</f>
        <v>4500</v>
      </c>
      <c r="E12" s="15">
        <f t="shared" si="0"/>
        <v>10500</v>
      </c>
    </row>
    <row r="13" spans="1:5" x14ac:dyDescent="0.2">
      <c r="A13" s="25" t="s">
        <v>47</v>
      </c>
      <c r="B13" s="27"/>
      <c r="C13" s="28"/>
      <c r="D13" s="28"/>
      <c r="E13" s="29"/>
    </row>
    <row r="14" spans="1:5" x14ac:dyDescent="0.2">
      <c r="A14" s="4" t="s">
        <v>15</v>
      </c>
      <c r="B14" s="14">
        <v>45000</v>
      </c>
      <c r="C14" s="20" t="s">
        <v>28</v>
      </c>
      <c r="D14" s="3">
        <f>B14*0.3</f>
        <v>13500</v>
      </c>
      <c r="E14" s="3">
        <f>B14*0.7</f>
        <v>31499.999999999996</v>
      </c>
    </row>
    <row r="15" spans="1:5" x14ac:dyDescent="0.2">
      <c r="A15" s="4" t="s">
        <v>16</v>
      </c>
      <c r="B15" s="14">
        <v>5000</v>
      </c>
      <c r="C15" s="20" t="s">
        <v>27</v>
      </c>
      <c r="D15" s="3">
        <f>B15*0.3</f>
        <v>1500</v>
      </c>
      <c r="E15" s="3">
        <f>B15*0.7</f>
        <v>3500</v>
      </c>
    </row>
    <row r="16" spans="1:5" x14ac:dyDescent="0.2">
      <c r="A16" s="4"/>
      <c r="B16" s="14"/>
      <c r="C16" s="20"/>
      <c r="D16" s="3">
        <f>B16*0.3</f>
        <v>0</v>
      </c>
      <c r="E16" s="3">
        <f>B16*0.7</f>
        <v>0</v>
      </c>
    </row>
    <row r="17" spans="1:5" x14ac:dyDescent="0.2">
      <c r="A17" s="4"/>
      <c r="B17" s="14"/>
      <c r="C17" s="20"/>
      <c r="D17" s="3">
        <f>B17*0.3</f>
        <v>0</v>
      </c>
      <c r="E17" s="3">
        <f>B17*0.7</f>
        <v>0</v>
      </c>
    </row>
    <row r="18" spans="1:5" x14ac:dyDescent="0.2">
      <c r="A18" s="4"/>
      <c r="B18" s="14"/>
      <c r="C18" s="20"/>
      <c r="D18" s="3">
        <f>B18*0.3</f>
        <v>0</v>
      </c>
      <c r="E18" s="3">
        <f>B18*0.7</f>
        <v>0</v>
      </c>
    </row>
    <row r="19" spans="1:5" x14ac:dyDescent="0.2">
      <c r="A19" s="16" t="s">
        <v>3</v>
      </c>
      <c r="B19" s="15">
        <f>SUM(B14:B18)</f>
        <v>50000</v>
      </c>
      <c r="C19" s="15"/>
      <c r="D19" s="15">
        <f t="shared" ref="D19:E19" si="1">SUM(D14:D18)</f>
        <v>15000</v>
      </c>
      <c r="E19" s="15">
        <f t="shared" si="1"/>
        <v>35000</v>
      </c>
    </row>
    <row r="20" spans="1:5" x14ac:dyDescent="0.2">
      <c r="A20" s="25" t="s">
        <v>48</v>
      </c>
      <c r="B20" s="27"/>
      <c r="C20" s="28"/>
      <c r="D20" s="28"/>
      <c r="E20" s="29"/>
    </row>
    <row r="21" spans="1:5" x14ac:dyDescent="0.2">
      <c r="A21" s="4" t="s">
        <v>43</v>
      </c>
      <c r="B21" s="14">
        <v>5000</v>
      </c>
      <c r="C21" s="20" t="s">
        <v>26</v>
      </c>
      <c r="D21" s="3">
        <f>B21*0.3</f>
        <v>1500</v>
      </c>
      <c r="E21" s="3">
        <f>B21*0.7</f>
        <v>3500</v>
      </c>
    </row>
    <row r="22" spans="1:5" x14ac:dyDescent="0.2">
      <c r="A22" s="4" t="s">
        <v>44</v>
      </c>
      <c r="B22" s="14">
        <v>500</v>
      </c>
      <c r="C22" s="20" t="s">
        <v>33</v>
      </c>
      <c r="D22" s="3">
        <f>B22*0.3</f>
        <v>150</v>
      </c>
      <c r="E22" s="3">
        <f>B22*0.7</f>
        <v>350</v>
      </c>
    </row>
    <row r="23" spans="1:5" x14ac:dyDescent="0.2">
      <c r="A23" s="4" t="s">
        <v>22</v>
      </c>
      <c r="B23" s="14">
        <v>30000</v>
      </c>
      <c r="C23" s="20" t="s">
        <v>29</v>
      </c>
      <c r="D23" s="3">
        <f>B23*0.3</f>
        <v>9000</v>
      </c>
      <c r="E23" s="3">
        <f>B23*0.7</f>
        <v>21000</v>
      </c>
    </row>
    <row r="24" spans="1:5" x14ac:dyDescent="0.2">
      <c r="A24" s="4"/>
      <c r="B24" s="14">
        <v>0</v>
      </c>
      <c r="C24" s="20"/>
      <c r="D24" s="3">
        <f>B24*0.3</f>
        <v>0</v>
      </c>
      <c r="E24" s="3">
        <f>B24*0.7</f>
        <v>0</v>
      </c>
    </row>
    <row r="25" spans="1:5" x14ac:dyDescent="0.2">
      <c r="A25" s="4"/>
      <c r="B25" s="14"/>
      <c r="C25" s="20"/>
      <c r="D25" s="3">
        <f>B25*0.3</f>
        <v>0</v>
      </c>
      <c r="E25" s="3">
        <f>B25*0.7</f>
        <v>0</v>
      </c>
    </row>
    <row r="26" spans="1:5" x14ac:dyDescent="0.2">
      <c r="A26" s="16" t="s">
        <v>3</v>
      </c>
      <c r="B26" s="15">
        <f>SUM(B21:B25)</f>
        <v>35500</v>
      </c>
      <c r="C26" s="15"/>
      <c r="D26" s="15">
        <f t="shared" ref="D26:E26" si="2">SUM(D21:D25)</f>
        <v>10650</v>
      </c>
      <c r="E26" s="15">
        <f t="shared" si="2"/>
        <v>24850</v>
      </c>
    </row>
    <row r="27" spans="1:5" x14ac:dyDescent="0.2">
      <c r="A27" s="24" t="s">
        <v>49</v>
      </c>
      <c r="B27" s="32"/>
      <c r="C27" s="33"/>
      <c r="D27" s="33"/>
      <c r="E27" s="34"/>
    </row>
    <row r="28" spans="1:5" x14ac:dyDescent="0.2">
      <c r="A28" s="2" t="s">
        <v>11</v>
      </c>
      <c r="B28" s="14">
        <v>50000</v>
      </c>
      <c r="C28" s="20" t="s">
        <v>27</v>
      </c>
      <c r="D28" s="3">
        <f>B28*0.3</f>
        <v>15000</v>
      </c>
      <c r="E28" s="3">
        <f>B28*0.7</f>
        <v>35000</v>
      </c>
    </row>
    <row r="29" spans="1:5" x14ac:dyDescent="0.2">
      <c r="A29" s="4" t="s">
        <v>12</v>
      </c>
      <c r="B29" s="14">
        <v>7714.28</v>
      </c>
      <c r="C29" s="20" t="s">
        <v>32</v>
      </c>
      <c r="D29" s="3">
        <f>B29*0.3</f>
        <v>2314.2839999999997</v>
      </c>
      <c r="E29" s="3">
        <f>B29*0.7</f>
        <v>5399.9959999999992</v>
      </c>
    </row>
    <row r="30" spans="1:5" x14ac:dyDescent="0.2">
      <c r="A30" s="4" t="s">
        <v>13</v>
      </c>
      <c r="B30" s="14">
        <v>20000</v>
      </c>
      <c r="C30" s="20" t="s">
        <v>32</v>
      </c>
      <c r="D30" s="3">
        <f>B30*0.3</f>
        <v>6000</v>
      </c>
      <c r="E30" s="3">
        <f>B30*0.7</f>
        <v>14000</v>
      </c>
    </row>
    <row r="31" spans="1:5" x14ac:dyDescent="0.2">
      <c r="A31" s="4" t="s">
        <v>20</v>
      </c>
      <c r="B31" s="14">
        <v>30000</v>
      </c>
      <c r="C31" s="20" t="s">
        <v>26</v>
      </c>
      <c r="D31" s="3">
        <f>B31*0.3</f>
        <v>9000</v>
      </c>
      <c r="E31" s="3">
        <f>B31*0.7</f>
        <v>21000</v>
      </c>
    </row>
    <row r="32" spans="1:5" x14ac:dyDescent="0.2">
      <c r="A32" s="4"/>
      <c r="B32" s="14"/>
      <c r="C32" s="20"/>
      <c r="D32" s="3">
        <f>B32*0.3</f>
        <v>0</v>
      </c>
      <c r="E32" s="3">
        <f>B32*0.7</f>
        <v>0</v>
      </c>
    </row>
    <row r="33" spans="1:5" x14ac:dyDescent="0.2">
      <c r="A33" s="16" t="s">
        <v>3</v>
      </c>
      <c r="B33" s="15">
        <f>SUM(B28:B32)</f>
        <v>107714.28</v>
      </c>
      <c r="C33" s="15"/>
      <c r="D33" s="15">
        <f t="shared" ref="D33:E33" si="3">SUM(D28:D32)</f>
        <v>32314.284</v>
      </c>
      <c r="E33" s="15">
        <f t="shared" si="3"/>
        <v>75399.995999999999</v>
      </c>
    </row>
    <row r="34" spans="1:5" x14ac:dyDescent="0.2">
      <c r="A34" s="24" t="s">
        <v>50</v>
      </c>
      <c r="B34" s="32"/>
      <c r="C34" s="33"/>
      <c r="D34" s="33"/>
      <c r="E34" s="34"/>
    </row>
    <row r="35" spans="1:5" x14ac:dyDescent="0.2">
      <c r="A35" s="4" t="s">
        <v>17</v>
      </c>
      <c r="B35" s="14">
        <v>5000</v>
      </c>
      <c r="C35" s="20" t="s">
        <v>31</v>
      </c>
      <c r="D35" s="3">
        <f>B35*0.3</f>
        <v>1500</v>
      </c>
      <c r="E35" s="3">
        <f>B35*0.7</f>
        <v>3500</v>
      </c>
    </row>
    <row r="36" spans="1:5" x14ac:dyDescent="0.2">
      <c r="A36" s="4" t="s">
        <v>18</v>
      </c>
      <c r="B36" s="14">
        <v>1000</v>
      </c>
      <c r="C36" s="20" t="s">
        <v>33</v>
      </c>
      <c r="D36" s="3">
        <f>B36*0.3</f>
        <v>300</v>
      </c>
      <c r="E36" s="3">
        <f>B36*0.7</f>
        <v>700</v>
      </c>
    </row>
    <row r="37" spans="1:5" x14ac:dyDescent="0.2">
      <c r="A37" s="4" t="s">
        <v>19</v>
      </c>
      <c r="B37" s="14">
        <v>1000</v>
      </c>
      <c r="C37" s="20" t="s">
        <v>33</v>
      </c>
      <c r="D37" s="3">
        <f>B37*0.3</f>
        <v>300</v>
      </c>
      <c r="E37" s="3">
        <f>B37*0.7</f>
        <v>700</v>
      </c>
    </row>
    <row r="38" spans="1:5" x14ac:dyDescent="0.2">
      <c r="A38" s="4" t="s">
        <v>21</v>
      </c>
      <c r="B38" s="14">
        <v>7500</v>
      </c>
      <c r="C38" s="20" t="s">
        <v>26</v>
      </c>
      <c r="D38" s="3">
        <f>B38*0.3</f>
        <v>2250</v>
      </c>
      <c r="E38" s="3">
        <f>B38*0.7</f>
        <v>5250</v>
      </c>
    </row>
    <row r="39" spans="1:5" x14ac:dyDescent="0.2">
      <c r="A39" s="4" t="s">
        <v>23</v>
      </c>
      <c r="B39" s="14">
        <v>13000</v>
      </c>
      <c r="C39" s="20" t="s">
        <v>29</v>
      </c>
      <c r="D39" s="3">
        <f>B39*0.3</f>
        <v>3900</v>
      </c>
      <c r="E39" s="3">
        <f>B39*0.7</f>
        <v>9100</v>
      </c>
    </row>
    <row r="40" spans="1:5" x14ac:dyDescent="0.2">
      <c r="A40" s="4"/>
      <c r="B40" s="14"/>
      <c r="C40" s="20"/>
      <c r="D40" s="3"/>
      <c r="E40" s="3"/>
    </row>
    <row r="41" spans="1:5" x14ac:dyDescent="0.2">
      <c r="A41" s="16" t="s">
        <v>3</v>
      </c>
      <c r="B41" s="15">
        <f>SUM(B35:B39)</f>
        <v>27500</v>
      </c>
      <c r="C41" s="15"/>
      <c r="D41" s="15">
        <f>SUM(D35:D39)</f>
        <v>8250</v>
      </c>
      <c r="E41" s="15">
        <f>SUM(E35:E39)</f>
        <v>19250</v>
      </c>
    </row>
    <row r="42" spans="1:5" x14ac:dyDescent="0.2">
      <c r="A42" s="25" t="s">
        <v>45</v>
      </c>
      <c r="B42" s="27"/>
      <c r="C42" s="28"/>
      <c r="D42" s="28"/>
      <c r="E42" s="29"/>
    </row>
    <row r="43" spans="1:5" x14ac:dyDescent="0.2">
      <c r="A43" s="4" t="s">
        <v>51</v>
      </c>
      <c r="B43" s="14">
        <v>50000</v>
      </c>
      <c r="C43" s="20" t="s">
        <v>27</v>
      </c>
      <c r="D43" s="3">
        <f>B43*0.3</f>
        <v>15000</v>
      </c>
      <c r="E43" s="3">
        <f>B43*0.7</f>
        <v>35000</v>
      </c>
    </row>
    <row r="44" spans="1:5" x14ac:dyDescent="0.2">
      <c r="A44" s="4"/>
      <c r="B44" s="14"/>
      <c r="C44" s="20"/>
      <c r="D44" s="3">
        <f>B44*0.3</f>
        <v>0</v>
      </c>
      <c r="E44" s="3">
        <f>B44*0.7</f>
        <v>0</v>
      </c>
    </row>
    <row r="45" spans="1:5" x14ac:dyDescent="0.2">
      <c r="A45" s="4"/>
      <c r="B45" s="14"/>
      <c r="C45" s="20"/>
      <c r="D45" s="3">
        <f>B45*0.3</f>
        <v>0</v>
      </c>
      <c r="E45" s="3">
        <f>B45*0.7</f>
        <v>0</v>
      </c>
    </row>
    <row r="46" spans="1:5" x14ac:dyDescent="0.2">
      <c r="A46" s="4"/>
      <c r="B46" s="14"/>
      <c r="C46" s="20"/>
      <c r="D46" s="3">
        <f>B46*0.3</f>
        <v>0</v>
      </c>
      <c r="E46" s="3">
        <f>B46*0.7</f>
        <v>0</v>
      </c>
    </row>
    <row r="47" spans="1:5" x14ac:dyDescent="0.2">
      <c r="A47" s="4"/>
      <c r="B47" s="14"/>
      <c r="C47" s="20"/>
      <c r="D47" s="3">
        <f>B47*0.3</f>
        <v>0</v>
      </c>
      <c r="E47" s="3">
        <f>B47*0.7</f>
        <v>0</v>
      </c>
    </row>
    <row r="48" spans="1:5" x14ac:dyDescent="0.2">
      <c r="A48" s="16" t="s">
        <v>3</v>
      </c>
      <c r="B48" s="15">
        <f>SUM(B43:B47)</f>
        <v>50000</v>
      </c>
      <c r="C48" s="15"/>
      <c r="D48" s="15">
        <f t="shared" ref="D48:E48" si="4">SUM(D43:D47)</f>
        <v>15000</v>
      </c>
      <c r="E48" s="15">
        <f t="shared" si="4"/>
        <v>35000</v>
      </c>
    </row>
    <row r="49" spans="1:5" x14ac:dyDescent="0.2">
      <c r="A49" s="10" t="s">
        <v>0</v>
      </c>
      <c r="B49" s="17">
        <f>SUM(B33+B41+B12+B19+B26+B48)</f>
        <v>285714.28000000003</v>
      </c>
      <c r="C49" s="21"/>
      <c r="D49" s="11"/>
      <c r="E49" s="11"/>
    </row>
    <row r="50" spans="1:5" x14ac:dyDescent="0.2">
      <c r="A50" s="5" t="s">
        <v>7</v>
      </c>
      <c r="B50" s="9"/>
      <c r="C50" s="9"/>
      <c r="D50" s="18">
        <f>SUM(D33+D41+D12+D19+D26+D48)</f>
        <v>85714.284</v>
      </c>
      <c r="E50" s="8"/>
    </row>
    <row r="51" spans="1:5" x14ac:dyDescent="0.2">
      <c r="A51" s="5" t="s">
        <v>9</v>
      </c>
      <c r="B51" s="9"/>
      <c r="C51" s="9"/>
      <c r="D51" s="9"/>
      <c r="E51" s="18">
        <f>SUM(E33+E41+E12+E19+E26+E48)</f>
        <v>199999.99599999998</v>
      </c>
    </row>
    <row r="52" spans="1:5" x14ac:dyDescent="0.2">
      <c r="A52" s="6"/>
    </row>
    <row r="53" spans="1:5" ht="13" customHeight="1" x14ac:dyDescent="0.2">
      <c r="A53" s="31" t="s">
        <v>4</v>
      </c>
      <c r="B53" s="31"/>
      <c r="C53" s="31"/>
      <c r="D53" s="31"/>
      <c r="E53" s="31"/>
    </row>
    <row r="54" spans="1:5" ht="36" customHeight="1" x14ac:dyDescent="0.2">
      <c r="A54" s="30" t="s">
        <v>5</v>
      </c>
      <c r="B54" s="31"/>
      <c r="C54" s="31"/>
      <c r="D54" s="31"/>
      <c r="E54" s="31"/>
    </row>
    <row r="66" ht="38" customHeight="1" x14ac:dyDescent="0.2"/>
  </sheetData>
  <sheetProtection sheet="1" objects="1" scenarios="1"/>
  <mergeCells count="14">
    <mergeCell ref="A1:D1"/>
    <mergeCell ref="B13:E13"/>
    <mergeCell ref="B20:E20"/>
    <mergeCell ref="B42:E42"/>
    <mergeCell ref="A54:E54"/>
    <mergeCell ref="A3:E3"/>
    <mergeCell ref="B4:B5"/>
    <mergeCell ref="D4:D5"/>
    <mergeCell ref="E4:E5"/>
    <mergeCell ref="A53:E53"/>
    <mergeCell ref="C4:C5"/>
    <mergeCell ref="B27:E27"/>
    <mergeCell ref="B34:E34"/>
    <mergeCell ref="B6:E6"/>
  </mergeCells>
  <dataValidations count="1">
    <dataValidation type="list" allowBlank="1" showInputMessage="1" showErrorMessage="1" sqref="C18" xr:uid="{F32F76F7-899D-F048-AEB4-635CC4E56038}">
      <formula1>$A$57:$A$64</formula1>
    </dataValidation>
  </dataValidations>
  <pageMargins left="0.7" right="0.7" top="0.75" bottom="0.75" header="0.3" footer="0.3"/>
  <pageSetup scale="65" fitToHeight="2"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68A1526-9B63-474F-9DB7-75A8EB36B0D7}">
          <x14:formula1>
            <xm:f>Budget!$A$55:$A$62</xm:f>
          </x14:formula1>
          <xm:sqref>C28:C32 C7:C11 C14:C17 C21:C25 C43:C47 C35:C40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Example Budget</vt:lpstr>
      <vt:lpstr>Budget!Print_Area</vt:lpstr>
      <vt:lpstr>'Example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Bioenterprise</dc:creator>
  <cp:lastModifiedBy>Microsoft Office User</cp:lastModifiedBy>
  <cp:lastPrinted>2015-11-20T16:12:09Z</cp:lastPrinted>
  <dcterms:created xsi:type="dcterms:W3CDTF">2013-05-06T18:00:15Z</dcterms:created>
  <dcterms:modified xsi:type="dcterms:W3CDTF">2022-10-04T15:56:47Z</dcterms:modified>
</cp:coreProperties>
</file>