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520"/>
  <workbookPr showInkAnnotation="0" autoCompressPictures="0"/>
  <mc:AlternateContent xmlns:mc="http://schemas.openxmlformats.org/markup-compatibility/2006">
    <mc:Choice Requires="x15">
      <x15ac:absPath xmlns:x15ac="http://schemas.microsoft.com/office/spreadsheetml/2010/11/ac" url="/Users/MGallant/Desktop/"/>
    </mc:Choice>
  </mc:AlternateContent>
  <xr:revisionPtr revIDLastSave="0" documentId="13_ncr:1_{B3300F03-7937-F546-B6B4-1EE73F3F5CA4}" xr6:coauthVersionLast="47" xr6:coauthVersionMax="47" xr10:uidLastSave="{00000000-0000-0000-0000-000000000000}"/>
  <bookViews>
    <workbookView xWindow="11480" yWindow="500" windowWidth="26680" windowHeight="17540" tabRatio="500" xr2:uid="{00000000-000D-0000-FFFF-FFFF00000000}"/>
  </bookViews>
  <sheets>
    <sheet name="Budget" sheetId="6" r:id="rId1"/>
    <sheet name="Example Budget" sheetId="8"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E12" i="6" l="1"/>
  <c r="D12" i="6"/>
  <c r="B47" i="6"/>
  <c r="E49" i="6"/>
  <c r="D48" i="6"/>
  <c r="E46" i="6"/>
  <c r="E45" i="6"/>
  <c r="E44" i="6"/>
  <c r="E43" i="6"/>
  <c r="E42" i="6"/>
  <c r="E39" i="6"/>
  <c r="E38" i="6"/>
  <c r="E37" i="6"/>
  <c r="E36" i="6"/>
  <c r="E35" i="6"/>
  <c r="E32" i="6"/>
  <c r="E31" i="6"/>
  <c r="E30" i="6"/>
  <c r="E29" i="6"/>
  <c r="E28" i="6"/>
  <c r="E25" i="6"/>
  <c r="E24" i="6"/>
  <c r="E23" i="6"/>
  <c r="E22" i="6"/>
  <c r="E21" i="6"/>
  <c r="E18" i="6"/>
  <c r="E17" i="6"/>
  <c r="E16" i="6"/>
  <c r="E15" i="6"/>
  <c r="E14" i="6"/>
  <c r="E45" i="8"/>
  <c r="E44" i="8"/>
  <c r="E43" i="8"/>
  <c r="E42" i="8"/>
  <c r="E39" i="8"/>
  <c r="E38" i="8"/>
  <c r="E37" i="8"/>
  <c r="E36" i="8"/>
  <c r="E35" i="8"/>
  <c r="E32" i="8"/>
  <c r="E31" i="8"/>
  <c r="E30" i="8"/>
  <c r="E29" i="8"/>
  <c r="E28" i="8"/>
  <c r="E25" i="8"/>
  <c r="E24" i="8"/>
  <c r="E23" i="8"/>
  <c r="E22" i="8"/>
  <c r="E21" i="8"/>
  <c r="E18" i="8"/>
  <c r="E17" i="8"/>
  <c r="E16" i="8"/>
  <c r="E15" i="8"/>
  <c r="E14" i="8"/>
  <c r="E7" i="6"/>
  <c r="D7" i="6"/>
  <c r="B46" i="8"/>
  <c r="D46" i="8" s="1"/>
  <c r="D45" i="8"/>
  <c r="D44" i="8"/>
  <c r="D43" i="8"/>
  <c r="D42" i="8"/>
  <c r="B40" i="8"/>
  <c r="D40" i="8" s="1"/>
  <c r="D39" i="8"/>
  <c r="D38" i="8"/>
  <c r="D37" i="8"/>
  <c r="D36" i="8"/>
  <c r="D35" i="8"/>
  <c r="B33" i="8"/>
  <c r="E33" i="8" s="1"/>
  <c r="D32" i="8"/>
  <c r="D31" i="8"/>
  <c r="D30" i="8"/>
  <c r="D29" i="8"/>
  <c r="D28" i="8"/>
  <c r="B26" i="8"/>
  <c r="D26" i="8" s="1"/>
  <c r="D25" i="8"/>
  <c r="D24" i="8"/>
  <c r="D23" i="8"/>
  <c r="D22" i="8"/>
  <c r="D21" i="8"/>
  <c r="B19" i="8"/>
  <c r="D19" i="8" s="1"/>
  <c r="D18" i="8"/>
  <c r="D17" i="8"/>
  <c r="D16" i="8"/>
  <c r="D15" i="8"/>
  <c r="D14" i="8"/>
  <c r="B12" i="8"/>
  <c r="E11" i="8"/>
  <c r="D11" i="8"/>
  <c r="E10" i="8"/>
  <c r="D10" i="8"/>
  <c r="E9" i="8"/>
  <c r="D9" i="8"/>
  <c r="E8" i="8"/>
  <c r="D8" i="8"/>
  <c r="E7" i="8"/>
  <c r="D7" i="8"/>
  <c r="D45" i="6"/>
  <c r="D44" i="6"/>
  <c r="D43" i="6"/>
  <c r="D42" i="6"/>
  <c r="D37" i="6"/>
  <c r="E40" i="6"/>
  <c r="D39" i="6"/>
  <c r="D38" i="6"/>
  <c r="D36" i="6"/>
  <c r="D35" i="6"/>
  <c r="D30" i="6"/>
  <c r="E33" i="6"/>
  <c r="D32" i="6"/>
  <c r="D31" i="6"/>
  <c r="D29" i="6"/>
  <c r="D28" i="6"/>
  <c r="D23" i="6"/>
  <c r="E26" i="6"/>
  <c r="D25" i="6"/>
  <c r="D24" i="6"/>
  <c r="D22" i="6"/>
  <c r="D21" i="6"/>
  <c r="D14" i="6"/>
  <c r="D17" i="6"/>
  <c r="E19" i="6"/>
  <c r="D18" i="6"/>
  <c r="D16" i="6"/>
  <c r="D15" i="6"/>
  <c r="D8" i="6"/>
  <c r="E11" i="6"/>
  <c r="D11" i="6"/>
  <c r="E10" i="6"/>
  <c r="D10" i="6"/>
  <c r="E9" i="6"/>
  <c r="D9" i="6"/>
  <c r="E8" i="6"/>
  <c r="E26" i="8" l="1"/>
  <c r="E46" i="8"/>
  <c r="E19" i="8"/>
  <c r="E40" i="8"/>
  <c r="D33" i="8"/>
  <c r="B47" i="8"/>
  <c r="E12" i="8"/>
  <c r="D12" i="8"/>
  <c r="D48" i="8" l="1"/>
  <c r="E49" i="8"/>
  <c r="B46" i="6" l="1"/>
  <c r="D46" i="6" s="1"/>
  <c r="B12" i="6" l="1"/>
  <c r="B19" i="6"/>
  <c r="D19" i="6" s="1"/>
  <c r="B26" i="6"/>
  <c r="D26" i="6" s="1"/>
  <c r="B33" i="6"/>
  <c r="D33" i="6" s="1"/>
  <c r="B40" i="6"/>
  <c r="D40" i="6" s="1"/>
</calcChain>
</file>

<file path=xl/sharedStrings.xml><?xml version="1.0" encoding="utf-8"?>
<sst xmlns="http://schemas.openxmlformats.org/spreadsheetml/2006/main" count="102" uniqueCount="58">
  <si>
    <t>Total Project Cost</t>
  </si>
  <si>
    <t>Expenses</t>
  </si>
  <si>
    <t>Applicant Contribution*</t>
  </si>
  <si>
    <t>Sub-Total:</t>
  </si>
  <si>
    <t>Estimates based on supporting documentation should be documented and kept on file, and should be available if requested.</t>
  </si>
  <si>
    <t xml:space="preserve">* The Eligible Recipient will be asked to provide sufficient detail to identify the specific contributions being provided to the project as a share of the project costs and to supply certification attesting to the provision of the contributions. Where financial audits are required on Eligible Recipient’s projects at the end of such projects they should include a verification of the value of  contributions reported for the project.  </t>
  </si>
  <si>
    <t>Bioenterprise Contribution</t>
  </si>
  <si>
    <t>Total Applicant Cash Contribution</t>
  </si>
  <si>
    <t>Activity Cost</t>
  </si>
  <si>
    <t>Total Bioenterprise Contribution</t>
  </si>
  <si>
    <t xml:space="preserve">Correlate to the Activities in Project Milestone Plan. Provide a cost breakdown: per item, per day, per hour, etc. Add more lines as required. You may alter distribution of funds (i.e. Applicant vs. Bioenterprise contribution) as needed. </t>
  </si>
  <si>
    <t>Activity #5: Product Demonstration</t>
  </si>
  <si>
    <t xml:space="preserve">Tradeshow registration fee (exhibiting &amp; presenting) </t>
  </si>
  <si>
    <t xml:space="preserve">Air travel </t>
  </si>
  <si>
    <t>Accomodations</t>
  </si>
  <si>
    <t>Activity Type</t>
  </si>
  <si>
    <t>Existing Internal Labour</t>
  </si>
  <si>
    <t>New Hire Internal Labour</t>
  </si>
  <si>
    <t>Equipment / CapEx</t>
  </si>
  <si>
    <t>Consumables</t>
  </si>
  <si>
    <t>Legal</t>
  </si>
  <si>
    <t>Other</t>
  </si>
  <si>
    <t xml:space="preserve">Consulting and Professional Service Provider </t>
  </si>
  <si>
    <t>Travel &amp; Transportation Costs</t>
  </si>
  <si>
    <t>Activity #1:</t>
  </si>
  <si>
    <t>Activity #2:</t>
  </si>
  <si>
    <t>Activity #3:</t>
  </si>
  <si>
    <t>Activity #4:</t>
  </si>
  <si>
    <t>Activity #5:</t>
  </si>
  <si>
    <t>Activity #6:</t>
  </si>
  <si>
    <t>Activity Types:</t>
  </si>
  <si>
    <t xml:space="preserve">FoodShift: Budget Workbook </t>
  </si>
  <si>
    <t>PART III - BUDGET</t>
  </si>
  <si>
    <t>Carbon Offset Credits</t>
  </si>
  <si>
    <t>Organization Name:</t>
  </si>
  <si>
    <t>Organization Name: 123 FOOD PROCESSING</t>
  </si>
  <si>
    <t>New Equipment Purchase</t>
  </si>
  <si>
    <t>Activity #1: Equipment Purchase</t>
  </si>
  <si>
    <t>Advertising</t>
  </si>
  <si>
    <t>Activity #3: Marketing</t>
  </si>
  <si>
    <t>Shipping and Delivery</t>
  </si>
  <si>
    <t>Activity #2: Production</t>
  </si>
  <si>
    <t>Production Supplies and Raw Materials</t>
  </si>
  <si>
    <t>Activity #4: Regulatory Compliance</t>
  </si>
  <si>
    <t>Regulatory Consultant (30hrs x $80/hr)</t>
  </si>
  <si>
    <t>Regulatory Compliance Review</t>
  </si>
  <si>
    <t xml:space="preserve">Equipment Installation Fees (1 PT Temp) </t>
  </si>
  <si>
    <t>Packaging Redesign</t>
  </si>
  <si>
    <t>Internal labour (50 hrs x $80/hour)</t>
  </si>
  <si>
    <t xml:space="preserve">Internal Labour (1 PT Contract) </t>
  </si>
  <si>
    <t>Management (non-eligible)</t>
  </si>
  <si>
    <t>In-kind (non-eligible)</t>
  </si>
  <si>
    <t>Legal (capped at 5%)</t>
  </si>
  <si>
    <t>Existing Internal Labour (capped at 15%)</t>
  </si>
  <si>
    <t>Equipment / CapEx (capped at 50%)</t>
  </si>
  <si>
    <t>Travel &amp; Transportation Costs (capped at 5%)</t>
  </si>
  <si>
    <t>Carbon Offset Credits (capped at 5%)</t>
  </si>
  <si>
    <r>
      <t xml:space="preserve">Correlate to the Activities in Project Milestone Plan. Provide a cost breakdown: per item, per day, per hour, etc. Add more lines as required. You may alter distribution of funds (i.e. Applicant vs. Bioenterprise contribution) as needed. Please include </t>
    </r>
    <r>
      <rPr>
        <b/>
        <i/>
        <sz val="9"/>
        <rFont val="Arial"/>
        <family val="2"/>
      </rPr>
      <t>all</t>
    </r>
    <r>
      <rPr>
        <i/>
        <sz val="9"/>
        <rFont val="Arial"/>
        <family val="2"/>
      </rPr>
      <t xml:space="preserve"> project costs, whether ineligible or eligible.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</si>
</sst>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quot;$&quot;* #,##0.00_-;\-&quot;$&quot;* #,##0.00_-;_-&quot;$&quot;* &quot;-&quot;??_-;_-@_-"/>
    <numFmt numFmtId="165" formatCode="&quot;$&quot;#,##0"/>
  </numFmts>
  <fonts count="19" x14ac:knownFonts="1">
    <font>
      <sz val="12"/>
      <color theme="1"/>
      <name val="Calibri"/>
      <family val="2"/>
      <scheme val="minor"/>
    </font>
    <font>
      <sz val="8"/>
      <name val="Calibri"/>
      <family val="2"/>
    </font>
    <font>
      <b/>
      <sz val="10"/>
      <name val="Arial"/>
      <family val="2"/>
    </font>
    <font>
      <i/>
      <sz val="9"/>
      <name val="Arial"/>
      <family val="2"/>
    </font>
    <font>
      <sz val="10"/>
      <name val="Arial"/>
      <family val="2"/>
    </font>
    <font>
      <sz val="12"/>
      <name val="Arial"/>
      <family val="2"/>
    </font>
    <font>
      <sz val="12"/>
      <color indexed="8"/>
      <name val="Arial"/>
      <family val="2"/>
    </font>
    <font>
      <sz val="8"/>
      <name val="Arial"/>
      <family val="2"/>
    </font>
    <font>
      <sz val="8"/>
      <color indexed="8"/>
      <name val="Arial"/>
      <family val="2"/>
    </font>
    <font>
      <u/>
      <sz val="12"/>
      <color theme="10"/>
      <name val="Calibri"/>
      <family val="2"/>
      <scheme val="minor"/>
    </font>
    <font>
      <u/>
      <sz val="12"/>
      <color theme="11"/>
      <name val="Calibri"/>
      <family val="2"/>
      <scheme val="minor"/>
    </font>
    <font>
      <b/>
      <sz val="11"/>
      <color theme="0"/>
      <name val="Arial"/>
      <family val="2"/>
    </font>
    <font>
      <sz val="11"/>
      <color theme="0"/>
      <name val="Arial"/>
      <family val="2"/>
    </font>
    <font>
      <b/>
      <sz val="14"/>
      <name val="Arial"/>
      <family val="2"/>
    </font>
    <font>
      <b/>
      <sz val="12"/>
      <name val="Arial"/>
      <family val="2"/>
    </font>
    <font>
      <b/>
      <sz val="16"/>
      <name val="Arial"/>
      <family val="2"/>
    </font>
    <font>
      <sz val="9"/>
      <name val="Arial"/>
      <family val="2"/>
    </font>
    <font>
      <sz val="9"/>
      <color indexed="8"/>
      <name val="Arial"/>
      <family val="2"/>
    </font>
    <font>
      <b/>
      <i/>
      <sz val="9"/>
      <name val="Arial"/>
      <family val="2"/>
    </font>
  </fonts>
  <fills count="1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0A265A"/>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FBFBF"/>
        <bgColor rgb="FF000000"/>
      </patternFill>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indexed="64"/>
      </right>
      <top/>
      <bottom style="thin">
        <color indexed="64"/>
      </bottom>
      <diagonal/>
    </border>
  </borders>
  <cellStyleXfs count="24">
    <xf numFmtId="0" fontId="0" fillId="0" borderId="0"/>
    <xf numFmtId="43" fontId="4" fillId="0" borderId="0" applyFont="0" applyFill="0" applyBorder="0" applyAlignment="0" applyProtection="0"/>
    <xf numFmtId="0" fontId="4" fillId="0" borderId="0"/>
    <xf numFmtId="9" fontId="4"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53">
    <xf numFmtId="0" fontId="0" fillId="0" borderId="0" xfId="0"/>
    <xf numFmtId="0" fontId="5" fillId="0" borderId="0" xfId="0" applyFont="1"/>
    <xf numFmtId="0" fontId="4" fillId="0" borderId="1" xfId="0" applyFont="1" applyBorder="1" applyAlignment="1">
      <alignment wrapText="1"/>
    </xf>
    <xf numFmtId="3" fontId="4" fillId="3" borderId="1" xfId="0" applyNumberFormat="1" applyFont="1" applyFill="1" applyBorder="1"/>
    <xf numFmtId="0" fontId="4" fillId="3" borderId="1" xfId="0" applyNumberFormat="1" applyFont="1" applyFill="1" applyBorder="1" applyAlignment="1">
      <alignment wrapText="1"/>
    </xf>
    <xf numFmtId="0" fontId="2" fillId="2" borderId="1" xfId="0" applyNumberFormat="1" applyFont="1" applyFill="1" applyBorder="1" applyAlignment="1">
      <alignment wrapText="1"/>
    </xf>
    <xf numFmtId="0" fontId="6" fillId="0" borderId="0" xfId="0" applyFont="1" applyAlignment="1">
      <alignment wrapText="1"/>
    </xf>
    <xf numFmtId="0" fontId="5" fillId="0" borderId="0" xfId="0" applyFont="1" applyAlignment="1">
      <alignment wrapText="1"/>
    </xf>
    <xf numFmtId="0" fontId="4" fillId="0" borderId="1" xfId="0" applyFont="1" applyFill="1" applyBorder="1" applyAlignment="1">
      <alignment horizontal="right"/>
    </xf>
    <xf numFmtId="165" fontId="2" fillId="4" borderId="1" xfId="0" applyNumberFormat="1" applyFont="1" applyFill="1" applyBorder="1" applyAlignment="1">
      <alignment horizontal="right"/>
    </xf>
    <xf numFmtId="0" fontId="2" fillId="2" borderId="5" xfId="0" applyNumberFormat="1" applyFont="1" applyFill="1" applyBorder="1" applyAlignment="1">
      <alignment wrapText="1"/>
    </xf>
    <xf numFmtId="165" fontId="4" fillId="0" borderId="5" xfId="0" applyNumberFormat="1" applyFont="1" applyFill="1" applyBorder="1"/>
    <xf numFmtId="0" fontId="2" fillId="7" borderId="4" xfId="0" applyNumberFormat="1" applyFont="1" applyFill="1" applyBorder="1" applyAlignment="1">
      <alignment vertical="center" wrapText="1"/>
    </xf>
    <xf numFmtId="0" fontId="3" fillId="7" borderId="5" xfId="0" applyNumberFormat="1" applyFont="1" applyFill="1" applyBorder="1" applyAlignment="1">
      <alignment vertical="center" wrapText="1"/>
    </xf>
    <xf numFmtId="3" fontId="4" fillId="4" borderId="1" xfId="0" applyNumberFormat="1" applyFont="1" applyFill="1" applyBorder="1"/>
    <xf numFmtId="0" fontId="13" fillId="0" borderId="0" xfId="0" applyFont="1" applyAlignment="1">
      <alignment wrapText="1"/>
    </xf>
    <xf numFmtId="3" fontId="4" fillId="7" borderId="1" xfId="0" applyNumberFormat="1" applyFont="1" applyFill="1" applyBorder="1"/>
    <xf numFmtId="0" fontId="4" fillId="0" borderId="1" xfId="0" applyNumberFormat="1" applyFont="1" applyFill="1" applyBorder="1" applyAlignment="1">
      <alignment wrapText="1"/>
    </xf>
    <xf numFmtId="164" fontId="2" fillId="8" borderId="5" xfId="0" applyNumberFormat="1" applyFont="1" applyFill="1" applyBorder="1"/>
    <xf numFmtId="164" fontId="2" fillId="8" borderId="1" xfId="0" applyNumberFormat="1" applyFont="1" applyFill="1" applyBorder="1" applyAlignment="1">
      <alignment horizontal="right"/>
    </xf>
    <xf numFmtId="0" fontId="14" fillId="8" borderId="0" xfId="0" applyFont="1" applyFill="1" applyAlignment="1">
      <alignment wrapText="1"/>
    </xf>
    <xf numFmtId="3" fontId="4" fillId="0" borderId="1" xfId="0" applyNumberFormat="1" applyFont="1" applyFill="1" applyBorder="1"/>
    <xf numFmtId="164" fontId="2" fillId="0" borderId="5" xfId="0" applyNumberFormat="1" applyFont="1" applyFill="1" applyBorder="1"/>
    <xf numFmtId="0" fontId="4" fillId="0" borderId="0" xfId="0" applyFont="1" applyAlignment="1">
      <alignment wrapText="1"/>
    </xf>
    <xf numFmtId="0" fontId="14" fillId="0" borderId="0" xfId="0" applyFont="1" applyAlignment="1">
      <alignment wrapText="1"/>
    </xf>
    <xf numFmtId="0" fontId="2" fillId="8" borderId="1" xfId="0" applyNumberFormat="1" applyFont="1" applyFill="1" applyBorder="1" applyAlignment="1">
      <alignment wrapText="1"/>
    </xf>
    <xf numFmtId="0" fontId="2" fillId="8" borderId="1" xfId="0" applyNumberFormat="1" applyFont="1" applyFill="1" applyBorder="1" applyAlignment="1"/>
    <xf numFmtId="0" fontId="4" fillId="0" borderId="0" xfId="0" applyFont="1"/>
    <xf numFmtId="0" fontId="4" fillId="3" borderId="1" xfId="0" applyFont="1" applyFill="1" applyBorder="1" applyAlignment="1">
      <alignment wrapText="1"/>
    </xf>
    <xf numFmtId="3" fontId="4" fillId="0" borderId="1" xfId="0" applyNumberFormat="1" applyFont="1" applyBorder="1"/>
    <xf numFmtId="0" fontId="4" fillId="9" borderId="5" xfId="0" applyFont="1" applyFill="1" applyBorder="1" applyAlignment="1">
      <alignment wrapText="1"/>
    </xf>
    <xf numFmtId="3" fontId="4" fillId="10" borderId="7" xfId="0" applyNumberFormat="1" applyFont="1" applyFill="1" applyBorder="1"/>
    <xf numFmtId="0" fontId="5" fillId="11" borderId="0" xfId="0" applyFont="1" applyFill="1"/>
    <xf numFmtId="0" fontId="15" fillId="11" borderId="0" xfId="0" applyFont="1" applyFill="1" applyAlignment="1">
      <alignment wrapText="1"/>
    </xf>
    <xf numFmtId="0" fontId="6" fillId="11" borderId="0" xfId="0" applyFont="1" applyFill="1" applyAlignment="1">
      <alignment wrapText="1"/>
    </xf>
    <xf numFmtId="0" fontId="14" fillId="11" borderId="0" xfId="0" applyFont="1" applyFill="1" applyAlignment="1">
      <alignment wrapText="1"/>
    </xf>
    <xf numFmtId="0" fontId="4" fillId="11" borderId="0" xfId="0" applyFont="1" applyFill="1" applyAlignment="1">
      <alignment wrapText="1"/>
    </xf>
    <xf numFmtId="0" fontId="4" fillId="11" borderId="0" xfId="0" applyFont="1" applyFill="1"/>
    <xf numFmtId="0" fontId="2" fillId="5" borderId="2" xfId="0" applyNumberFormat="1" applyFont="1" applyFill="1" applyBorder="1" applyAlignment="1">
      <alignment horizontal="center"/>
    </xf>
    <xf numFmtId="0" fontId="2" fillId="5" borderId="6" xfId="0" applyNumberFormat="1" applyFont="1" applyFill="1" applyBorder="1" applyAlignment="1">
      <alignment horizontal="center"/>
    </xf>
    <xf numFmtId="0" fontId="2" fillId="5" borderId="3" xfId="0" applyNumberFormat="1" applyFont="1" applyFill="1" applyBorder="1" applyAlignment="1">
      <alignment horizontal="center"/>
    </xf>
    <xf numFmtId="0" fontId="17" fillId="11" borderId="0" xfId="0" applyFont="1" applyFill="1" applyAlignment="1">
      <alignment horizontal="left" wrapText="1"/>
    </xf>
    <xf numFmtId="0" fontId="16" fillId="11" borderId="0" xfId="0" applyFont="1" applyFill="1" applyAlignment="1">
      <alignment wrapText="1"/>
    </xf>
    <xf numFmtId="0" fontId="2" fillId="5" borderId="2" xfId="0" applyNumberFormat="1" applyFont="1" applyFill="1" applyBorder="1" applyAlignment="1">
      <alignment horizontal="center" wrapText="1"/>
    </xf>
    <xf numFmtId="0" fontId="2" fillId="5" borderId="6" xfId="0" applyNumberFormat="1" applyFont="1" applyFill="1" applyBorder="1" applyAlignment="1">
      <alignment horizontal="center" wrapText="1"/>
    </xf>
    <xf numFmtId="0" fontId="2" fillId="5" borderId="3" xfId="0" applyNumberFormat="1" applyFont="1" applyFill="1" applyBorder="1" applyAlignment="1">
      <alignment horizontal="center" wrapText="1"/>
    </xf>
    <xf numFmtId="0" fontId="11" fillId="6" borderId="2" xfId="0" applyFont="1" applyFill="1" applyBorder="1" applyAlignment="1">
      <alignment horizontal="center" vertical="center" wrapText="1"/>
    </xf>
    <xf numFmtId="0" fontId="11" fillId="6" borderId="6" xfId="0" applyFont="1" applyFill="1" applyBorder="1" applyAlignment="1">
      <alignment horizontal="center" vertical="center" wrapText="1"/>
    </xf>
    <xf numFmtId="0" fontId="12" fillId="6" borderId="3" xfId="0" applyFont="1" applyFill="1" applyBorder="1" applyAlignment="1">
      <alignment wrapText="1"/>
    </xf>
    <xf numFmtId="0" fontId="2" fillId="7" borderId="4" xfId="0" applyNumberFormat="1" applyFont="1" applyFill="1" applyBorder="1" applyAlignment="1">
      <alignment horizontal="center" vertical="center" wrapText="1"/>
    </xf>
    <xf numFmtId="0" fontId="2" fillId="7" borderId="5" xfId="0" applyNumberFormat="1" applyFont="1" applyFill="1" applyBorder="1" applyAlignment="1">
      <alignment horizontal="center" vertical="center" wrapText="1"/>
    </xf>
    <xf numFmtId="0" fontId="8" fillId="0" borderId="0" xfId="0" applyFont="1" applyAlignment="1">
      <alignment horizontal="left" wrapText="1"/>
    </xf>
    <xf numFmtId="0" fontId="7" fillId="0" borderId="0" xfId="0" applyFont="1" applyAlignment="1">
      <alignment wrapText="1"/>
    </xf>
  </cellXfs>
  <cellStyles count="24">
    <cellStyle name="Comma 2" xfId="1" xr:uid="{00000000-0005-0000-0000-000000000000}"/>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Normal" xfId="0" builtinId="0"/>
    <cellStyle name="Normal 2" xfId="2" xr:uid="{00000000-0005-0000-0000-000016000000}"/>
    <cellStyle name="Percent 2" xfId="3" xr:uid="{00000000-0005-0000-0000-000017000000}"/>
  </cellStyles>
  <dxfs count="0"/>
  <tableStyles count="0" defaultTableStyle="TableStyleMedium9" defaultPivotStyle="PivotStyleMedium4"/>
  <colors>
    <mruColors>
      <color rgb="FFE8E4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73"/>
  <sheetViews>
    <sheetView tabSelected="1" view="pageLayout" zoomScaleNormal="125" workbookViewId="0">
      <selection activeCell="C43" sqref="C43"/>
    </sheetView>
  </sheetViews>
  <sheetFormatPr baseColWidth="10" defaultColWidth="11.5" defaultRowHeight="30" customHeight="1" x14ac:dyDescent="0.2"/>
  <cols>
    <col min="1" max="1" width="53.6640625" style="7" customWidth="1"/>
    <col min="2" max="4" width="19.33203125" style="1" customWidth="1"/>
    <col min="5" max="5" width="17.83203125" style="1" customWidth="1"/>
    <col min="6" max="6" width="12.5" style="1" customWidth="1"/>
    <col min="7" max="7" width="13.1640625" style="1" customWidth="1"/>
    <col min="8" max="8" width="13.5" style="1" customWidth="1"/>
    <col min="9" max="9" width="12.5" style="1" customWidth="1"/>
    <col min="10" max="16384" width="11.5" style="1"/>
  </cols>
  <sheetData>
    <row r="1" spans="1:5" ht="19" customHeight="1" x14ac:dyDescent="0.2">
      <c r="A1" s="33" t="s">
        <v>31</v>
      </c>
      <c r="B1" s="32"/>
      <c r="C1" s="32"/>
      <c r="D1" s="32"/>
      <c r="E1" s="32"/>
    </row>
    <row r="2" spans="1:5" ht="17" customHeight="1" x14ac:dyDescent="0.2">
      <c r="A2" s="20" t="s">
        <v>34</v>
      </c>
      <c r="B2" s="32"/>
      <c r="C2" s="32"/>
      <c r="D2" s="32"/>
      <c r="E2" s="32"/>
    </row>
    <row r="3" spans="1:5" ht="16" x14ac:dyDescent="0.2">
      <c r="A3" s="46" t="s">
        <v>32</v>
      </c>
      <c r="B3" s="47"/>
      <c r="C3" s="47"/>
      <c r="D3" s="47"/>
      <c r="E3" s="48"/>
    </row>
    <row r="4" spans="1:5" ht="18" customHeight="1" x14ac:dyDescent="0.2">
      <c r="A4" s="12" t="s">
        <v>1</v>
      </c>
      <c r="B4" s="49" t="s">
        <v>8</v>
      </c>
      <c r="C4" s="49" t="s">
        <v>15</v>
      </c>
      <c r="D4" s="49" t="s">
        <v>2</v>
      </c>
      <c r="E4" s="49" t="s">
        <v>6</v>
      </c>
    </row>
    <row r="5" spans="1:5" ht="58" customHeight="1" x14ac:dyDescent="0.2">
      <c r="A5" s="13" t="s">
        <v>57</v>
      </c>
      <c r="B5" s="50"/>
      <c r="C5" s="50"/>
      <c r="D5" s="50"/>
      <c r="E5" s="50"/>
    </row>
    <row r="6" spans="1:5" ht="16" x14ac:dyDescent="0.2">
      <c r="A6" s="25" t="s">
        <v>24</v>
      </c>
      <c r="B6" s="43"/>
      <c r="C6" s="44"/>
      <c r="D6" s="44"/>
      <c r="E6" s="45"/>
    </row>
    <row r="7" spans="1:5" ht="16" x14ac:dyDescent="0.2">
      <c r="A7" s="2"/>
      <c r="B7" s="14"/>
      <c r="C7" s="21"/>
      <c r="D7" s="3">
        <f>B7*0.5</f>
        <v>0</v>
      </c>
      <c r="E7" s="3">
        <f>B7*0.5</f>
        <v>0</v>
      </c>
    </row>
    <row r="8" spans="1:5" ht="16" x14ac:dyDescent="0.2">
      <c r="A8" s="4"/>
      <c r="B8" s="14"/>
      <c r="C8" s="21"/>
      <c r="D8" s="3">
        <f>B8*0.5</f>
        <v>0</v>
      </c>
      <c r="E8" s="3">
        <f t="shared" ref="E8:E11" si="0">B8*0.5</f>
        <v>0</v>
      </c>
    </row>
    <row r="9" spans="1:5" ht="16" x14ac:dyDescent="0.2">
      <c r="A9" s="4"/>
      <c r="B9" s="14"/>
      <c r="C9" s="21"/>
      <c r="D9" s="3">
        <f t="shared" ref="D9:D11" si="1">B9*0.5</f>
        <v>0</v>
      </c>
      <c r="E9" s="3">
        <f t="shared" si="0"/>
        <v>0</v>
      </c>
    </row>
    <row r="10" spans="1:5" ht="16" x14ac:dyDescent="0.2">
      <c r="A10" s="4"/>
      <c r="B10" s="14"/>
      <c r="C10" s="21"/>
      <c r="D10" s="3">
        <f t="shared" si="1"/>
        <v>0</v>
      </c>
      <c r="E10" s="3">
        <f t="shared" si="0"/>
        <v>0</v>
      </c>
    </row>
    <row r="11" spans="1:5" ht="16" x14ac:dyDescent="0.2">
      <c r="A11" s="4"/>
      <c r="B11" s="14"/>
      <c r="C11" s="21"/>
      <c r="D11" s="3">
        <f t="shared" si="1"/>
        <v>0</v>
      </c>
      <c r="E11" s="3">
        <f t="shared" si="0"/>
        <v>0</v>
      </c>
    </row>
    <row r="12" spans="1:5" ht="16" x14ac:dyDescent="0.2">
      <c r="A12" s="17" t="s">
        <v>3</v>
      </c>
      <c r="B12" s="16">
        <f>SUM(B7:B11)</f>
        <v>0</v>
      </c>
      <c r="C12" s="16"/>
      <c r="D12" s="16">
        <f>B12*0.5</f>
        <v>0</v>
      </c>
      <c r="E12" s="16">
        <f>B12*0.5</f>
        <v>0</v>
      </c>
    </row>
    <row r="13" spans="1:5" ht="16" x14ac:dyDescent="0.2">
      <c r="A13" s="25" t="s">
        <v>25</v>
      </c>
      <c r="B13" s="43"/>
      <c r="C13" s="44"/>
      <c r="D13" s="44"/>
      <c r="E13" s="45"/>
    </row>
    <row r="14" spans="1:5" ht="16" x14ac:dyDescent="0.2">
      <c r="A14" s="4"/>
      <c r="B14" s="14"/>
      <c r="C14" s="21"/>
      <c r="D14" s="3">
        <f>B14*0.5</f>
        <v>0</v>
      </c>
      <c r="E14" s="3">
        <f t="shared" ref="E14:E18" si="2">B14*0.5</f>
        <v>0</v>
      </c>
    </row>
    <row r="15" spans="1:5" ht="16" x14ac:dyDescent="0.2">
      <c r="A15" s="4"/>
      <c r="B15" s="14"/>
      <c r="C15" s="21"/>
      <c r="D15" s="3">
        <f t="shared" ref="D15:D19" si="3">B15*0.5</f>
        <v>0</v>
      </c>
      <c r="E15" s="3">
        <f t="shared" si="2"/>
        <v>0</v>
      </c>
    </row>
    <row r="16" spans="1:5" ht="16" x14ac:dyDescent="0.2">
      <c r="A16" s="4"/>
      <c r="B16" s="14"/>
      <c r="C16" s="21"/>
      <c r="D16" s="3">
        <f t="shared" si="3"/>
        <v>0</v>
      </c>
      <c r="E16" s="3">
        <f t="shared" si="2"/>
        <v>0</v>
      </c>
    </row>
    <row r="17" spans="1:5" ht="16" x14ac:dyDescent="0.2">
      <c r="A17" s="4"/>
      <c r="B17" s="14"/>
      <c r="C17" s="21"/>
      <c r="D17" s="3">
        <f>B17*0.5</f>
        <v>0</v>
      </c>
      <c r="E17" s="3">
        <f t="shared" si="2"/>
        <v>0</v>
      </c>
    </row>
    <row r="18" spans="1:5" ht="16" x14ac:dyDescent="0.2">
      <c r="A18" s="4"/>
      <c r="B18" s="14"/>
      <c r="C18" s="21"/>
      <c r="D18" s="3">
        <f t="shared" si="3"/>
        <v>0</v>
      </c>
      <c r="E18" s="3">
        <f t="shared" si="2"/>
        <v>0</v>
      </c>
    </row>
    <row r="19" spans="1:5" ht="16" x14ac:dyDescent="0.2">
      <c r="A19" s="17" t="s">
        <v>3</v>
      </c>
      <c r="B19" s="16">
        <f>SUM(B14:B18)</f>
        <v>0</v>
      </c>
      <c r="C19" s="16"/>
      <c r="D19" s="16">
        <f t="shared" si="3"/>
        <v>0</v>
      </c>
      <c r="E19" s="16">
        <f t="shared" ref="E19" si="4">C19*0.5</f>
        <v>0</v>
      </c>
    </row>
    <row r="20" spans="1:5" ht="16" x14ac:dyDescent="0.2">
      <c r="A20" s="26" t="s">
        <v>26</v>
      </c>
      <c r="B20" s="38"/>
      <c r="C20" s="39"/>
      <c r="D20" s="39"/>
      <c r="E20" s="40"/>
    </row>
    <row r="21" spans="1:5" ht="16" x14ac:dyDescent="0.2">
      <c r="A21" s="4"/>
      <c r="B21" s="14"/>
      <c r="C21" s="21"/>
      <c r="D21" s="3">
        <f t="shared" ref="D21:D26" si="5">B21*0.5</f>
        <v>0</v>
      </c>
      <c r="E21" s="3">
        <f t="shared" ref="E21:E25" si="6">B21*0.5</f>
        <v>0</v>
      </c>
    </row>
    <row r="22" spans="1:5" ht="16" x14ac:dyDescent="0.2">
      <c r="A22" s="4"/>
      <c r="B22" s="14"/>
      <c r="C22" s="21"/>
      <c r="D22" s="3">
        <f t="shared" si="5"/>
        <v>0</v>
      </c>
      <c r="E22" s="3">
        <f t="shared" si="6"/>
        <v>0</v>
      </c>
    </row>
    <row r="23" spans="1:5" ht="16" x14ac:dyDescent="0.2">
      <c r="A23" s="4"/>
      <c r="B23" s="14"/>
      <c r="C23" s="21"/>
      <c r="D23" s="3">
        <f>B23*0.5</f>
        <v>0</v>
      </c>
      <c r="E23" s="3">
        <f t="shared" si="6"/>
        <v>0</v>
      </c>
    </row>
    <row r="24" spans="1:5" ht="16" x14ac:dyDescent="0.2">
      <c r="A24" s="4"/>
      <c r="B24" s="14"/>
      <c r="C24" s="21"/>
      <c r="D24" s="3">
        <f t="shared" si="5"/>
        <v>0</v>
      </c>
      <c r="E24" s="3">
        <f t="shared" si="6"/>
        <v>0</v>
      </c>
    </row>
    <row r="25" spans="1:5" ht="16" x14ac:dyDescent="0.2">
      <c r="A25" s="4"/>
      <c r="B25" s="14"/>
      <c r="C25" s="21"/>
      <c r="D25" s="3">
        <f t="shared" si="5"/>
        <v>0</v>
      </c>
      <c r="E25" s="3">
        <f t="shared" si="6"/>
        <v>0</v>
      </c>
    </row>
    <row r="26" spans="1:5" ht="16" x14ac:dyDescent="0.2">
      <c r="A26" s="17" t="s">
        <v>3</v>
      </c>
      <c r="B26" s="16">
        <f>SUM(B21:B25)</f>
        <v>0</v>
      </c>
      <c r="C26" s="16"/>
      <c r="D26" s="16">
        <f t="shared" si="5"/>
        <v>0</v>
      </c>
      <c r="E26" s="16">
        <f t="shared" ref="E26" si="7">C26*0.5</f>
        <v>0</v>
      </c>
    </row>
    <row r="27" spans="1:5" ht="16" x14ac:dyDescent="0.2">
      <c r="A27" s="26" t="s">
        <v>27</v>
      </c>
      <c r="B27" s="38"/>
      <c r="C27" s="39"/>
      <c r="D27" s="39"/>
      <c r="E27" s="40"/>
    </row>
    <row r="28" spans="1:5" ht="16" x14ac:dyDescent="0.2">
      <c r="A28" s="4"/>
      <c r="B28" s="14"/>
      <c r="C28" s="21"/>
      <c r="D28" s="3">
        <f t="shared" ref="D28:D33" si="8">B28*0.5</f>
        <v>0</v>
      </c>
      <c r="E28" s="3">
        <f t="shared" ref="E28:E32" si="9">B28*0.5</f>
        <v>0</v>
      </c>
    </row>
    <row r="29" spans="1:5" ht="16" x14ac:dyDescent="0.2">
      <c r="A29" s="4"/>
      <c r="B29" s="14"/>
      <c r="C29" s="21"/>
      <c r="D29" s="3">
        <f t="shared" si="8"/>
        <v>0</v>
      </c>
      <c r="E29" s="3">
        <f t="shared" si="9"/>
        <v>0</v>
      </c>
    </row>
    <row r="30" spans="1:5" ht="16" x14ac:dyDescent="0.2">
      <c r="A30" s="4"/>
      <c r="B30" s="14"/>
      <c r="C30" s="21"/>
      <c r="D30" s="3">
        <f>B30*0.5</f>
        <v>0</v>
      </c>
      <c r="E30" s="3">
        <f t="shared" si="9"/>
        <v>0</v>
      </c>
    </row>
    <row r="31" spans="1:5" ht="16" x14ac:dyDescent="0.2">
      <c r="A31" s="4"/>
      <c r="B31" s="14"/>
      <c r="C31" s="21"/>
      <c r="D31" s="3">
        <f t="shared" si="8"/>
        <v>0</v>
      </c>
      <c r="E31" s="3">
        <f t="shared" si="9"/>
        <v>0</v>
      </c>
    </row>
    <row r="32" spans="1:5" ht="16" x14ac:dyDescent="0.2">
      <c r="A32" s="4"/>
      <c r="B32" s="14"/>
      <c r="C32" s="21"/>
      <c r="D32" s="3">
        <f t="shared" si="8"/>
        <v>0</v>
      </c>
      <c r="E32" s="3">
        <f t="shared" si="9"/>
        <v>0</v>
      </c>
    </row>
    <row r="33" spans="1:5" ht="16" x14ac:dyDescent="0.2">
      <c r="A33" s="17" t="s">
        <v>3</v>
      </c>
      <c r="B33" s="16">
        <f>SUM(B28:B32)</f>
        <v>0</v>
      </c>
      <c r="C33" s="16"/>
      <c r="D33" s="16">
        <f t="shared" si="8"/>
        <v>0</v>
      </c>
      <c r="E33" s="16">
        <f t="shared" ref="E33" si="10">C33*0.5</f>
        <v>0</v>
      </c>
    </row>
    <row r="34" spans="1:5" ht="16" x14ac:dyDescent="0.2">
      <c r="A34" s="26" t="s">
        <v>28</v>
      </c>
      <c r="B34" s="38"/>
      <c r="C34" s="39"/>
      <c r="D34" s="39"/>
      <c r="E34" s="40"/>
    </row>
    <row r="35" spans="1:5" ht="16" x14ac:dyDescent="0.2">
      <c r="A35" s="4"/>
      <c r="B35" s="14"/>
      <c r="C35" s="21"/>
      <c r="D35" s="3">
        <f t="shared" ref="D35:D40" si="11">B35*0.5</f>
        <v>0</v>
      </c>
      <c r="E35" s="3">
        <f t="shared" ref="E35:E39" si="12">B35*0.5</f>
        <v>0</v>
      </c>
    </row>
    <row r="36" spans="1:5" ht="16" x14ac:dyDescent="0.2">
      <c r="A36" s="4"/>
      <c r="B36" s="14"/>
      <c r="C36" s="21"/>
      <c r="D36" s="3">
        <f t="shared" si="11"/>
        <v>0</v>
      </c>
      <c r="E36" s="3">
        <f t="shared" si="12"/>
        <v>0</v>
      </c>
    </row>
    <row r="37" spans="1:5" ht="16" x14ac:dyDescent="0.2">
      <c r="A37" s="4"/>
      <c r="B37" s="14"/>
      <c r="C37" s="21"/>
      <c r="D37" s="3">
        <f>B37*0.5</f>
        <v>0</v>
      </c>
      <c r="E37" s="3">
        <f t="shared" si="12"/>
        <v>0</v>
      </c>
    </row>
    <row r="38" spans="1:5" ht="16" x14ac:dyDescent="0.2">
      <c r="A38" s="4"/>
      <c r="B38" s="14"/>
      <c r="C38" s="21"/>
      <c r="D38" s="3">
        <f t="shared" si="11"/>
        <v>0</v>
      </c>
      <c r="E38" s="3">
        <f t="shared" si="12"/>
        <v>0</v>
      </c>
    </row>
    <row r="39" spans="1:5" ht="16" x14ac:dyDescent="0.2">
      <c r="A39" s="4"/>
      <c r="B39" s="14"/>
      <c r="C39" s="21"/>
      <c r="D39" s="3">
        <f t="shared" si="11"/>
        <v>0</v>
      </c>
      <c r="E39" s="3">
        <f t="shared" si="12"/>
        <v>0</v>
      </c>
    </row>
    <row r="40" spans="1:5" ht="16" x14ac:dyDescent="0.2">
      <c r="A40" s="17" t="s">
        <v>3</v>
      </c>
      <c r="B40" s="16">
        <f>SUM(B35:B39)</f>
        <v>0</v>
      </c>
      <c r="C40" s="16"/>
      <c r="D40" s="16">
        <f t="shared" si="11"/>
        <v>0</v>
      </c>
      <c r="E40" s="16">
        <f t="shared" ref="E40" si="13">C40*0.5</f>
        <v>0</v>
      </c>
    </row>
    <row r="41" spans="1:5" ht="16" x14ac:dyDescent="0.2">
      <c r="A41" s="26" t="s">
        <v>29</v>
      </c>
      <c r="B41" s="38"/>
      <c r="C41" s="39"/>
      <c r="D41" s="39"/>
      <c r="E41" s="40"/>
    </row>
    <row r="42" spans="1:5" ht="16" x14ac:dyDescent="0.2">
      <c r="A42" s="4"/>
      <c r="B42" s="14"/>
      <c r="C42" s="21"/>
      <c r="D42" s="3">
        <f t="shared" ref="D42:D46" si="14">B42*0.5</f>
        <v>0</v>
      </c>
      <c r="E42" s="3">
        <f t="shared" ref="E42:E45" si="15">B42*0.5</f>
        <v>0</v>
      </c>
    </row>
    <row r="43" spans="1:5" ht="16" x14ac:dyDescent="0.2">
      <c r="A43" s="4"/>
      <c r="B43" s="14"/>
      <c r="C43" s="21"/>
      <c r="D43" s="3">
        <f t="shared" si="14"/>
        <v>0</v>
      </c>
      <c r="E43" s="3">
        <f t="shared" si="15"/>
        <v>0</v>
      </c>
    </row>
    <row r="44" spans="1:5" ht="16" x14ac:dyDescent="0.2">
      <c r="A44" s="4"/>
      <c r="B44" s="14"/>
      <c r="C44" s="21"/>
      <c r="D44" s="3">
        <f t="shared" si="14"/>
        <v>0</v>
      </c>
      <c r="E44" s="3">
        <f t="shared" si="15"/>
        <v>0</v>
      </c>
    </row>
    <row r="45" spans="1:5" ht="16" x14ac:dyDescent="0.2">
      <c r="A45" s="4"/>
      <c r="B45" s="14"/>
      <c r="C45" s="21"/>
      <c r="D45" s="3">
        <f t="shared" si="14"/>
        <v>0</v>
      </c>
      <c r="E45" s="3">
        <f t="shared" si="15"/>
        <v>0</v>
      </c>
    </row>
    <row r="46" spans="1:5" ht="16" x14ac:dyDescent="0.2">
      <c r="A46" s="17" t="s">
        <v>3</v>
      </c>
      <c r="B46" s="16">
        <f>SUM(B42:B45)</f>
        <v>0</v>
      </c>
      <c r="C46" s="16"/>
      <c r="D46" s="16">
        <f t="shared" si="14"/>
        <v>0</v>
      </c>
      <c r="E46" s="16">
        <f t="shared" ref="E46" si="16">C46*0.5</f>
        <v>0</v>
      </c>
    </row>
    <row r="47" spans="1:5" ht="16" x14ac:dyDescent="0.2">
      <c r="A47" s="10" t="s">
        <v>0</v>
      </c>
      <c r="B47" s="18">
        <f>SUM(B12+B19+B26+B33+B40+B46)</f>
        <v>0</v>
      </c>
      <c r="C47" s="22"/>
      <c r="D47" s="11"/>
      <c r="E47" s="11"/>
    </row>
    <row r="48" spans="1:5" ht="16" x14ac:dyDescent="0.2">
      <c r="A48" s="5" t="s">
        <v>7</v>
      </c>
      <c r="B48" s="9"/>
      <c r="C48" s="9"/>
      <c r="D48" s="19">
        <f>SUM(D12+D19+D26+D33+D40+D46)</f>
        <v>0</v>
      </c>
      <c r="E48" s="8"/>
    </row>
    <row r="49" spans="1:5" ht="16" x14ac:dyDescent="0.2">
      <c r="A49" s="5" t="s">
        <v>9</v>
      </c>
      <c r="B49" s="9"/>
      <c r="C49" s="9"/>
      <c r="D49" s="9"/>
      <c r="E49" s="19">
        <f>SUM(E12+E19+E26+E33+E40+E46)</f>
        <v>0</v>
      </c>
    </row>
    <row r="50" spans="1:5" ht="16" x14ac:dyDescent="0.2">
      <c r="A50" s="34"/>
      <c r="B50" s="32"/>
      <c r="C50" s="32"/>
      <c r="D50" s="32"/>
      <c r="E50" s="32"/>
    </row>
    <row r="51" spans="1:5" ht="13" customHeight="1" x14ac:dyDescent="0.2">
      <c r="A51" s="42" t="s">
        <v>4</v>
      </c>
      <c r="B51" s="42"/>
      <c r="C51" s="42"/>
      <c r="D51" s="42"/>
      <c r="E51" s="42"/>
    </row>
    <row r="52" spans="1:5" ht="36" customHeight="1" x14ac:dyDescent="0.2">
      <c r="A52" s="41" t="s">
        <v>5</v>
      </c>
      <c r="B52" s="42"/>
      <c r="C52" s="42"/>
      <c r="D52" s="42"/>
      <c r="E52" s="42"/>
    </row>
    <row r="53" spans="1:5" ht="16" x14ac:dyDescent="0.2">
      <c r="A53" s="35"/>
      <c r="B53" s="32"/>
      <c r="C53" s="32"/>
      <c r="D53" s="32"/>
      <c r="E53" s="32"/>
    </row>
    <row r="54" spans="1:5" ht="16" x14ac:dyDescent="0.2">
      <c r="A54" s="36"/>
      <c r="B54" s="32"/>
      <c r="C54" s="32"/>
      <c r="D54" s="32"/>
      <c r="E54" s="32"/>
    </row>
    <row r="55" spans="1:5" ht="16" x14ac:dyDescent="0.2">
      <c r="A55" s="36"/>
      <c r="B55" s="32"/>
      <c r="C55" s="32"/>
      <c r="D55" s="32"/>
      <c r="E55" s="32"/>
    </row>
    <row r="56" spans="1:5" ht="16" x14ac:dyDescent="0.2">
      <c r="A56" s="36"/>
      <c r="B56" s="32"/>
      <c r="C56" s="32"/>
      <c r="D56" s="32"/>
      <c r="E56" s="32"/>
    </row>
    <row r="57" spans="1:5" ht="16" x14ac:dyDescent="0.2">
      <c r="A57" s="36"/>
      <c r="B57" s="32"/>
      <c r="C57" s="32"/>
      <c r="D57" s="32"/>
      <c r="E57" s="32"/>
    </row>
    <row r="58" spans="1:5" ht="16" x14ac:dyDescent="0.2">
      <c r="A58" s="36"/>
      <c r="B58" s="32"/>
      <c r="C58" s="32"/>
      <c r="D58" s="32"/>
      <c r="E58" s="32"/>
    </row>
    <row r="59" spans="1:5" ht="16" x14ac:dyDescent="0.2">
      <c r="A59" s="36"/>
      <c r="B59" s="32"/>
      <c r="C59" s="32"/>
      <c r="D59" s="32"/>
      <c r="E59" s="32"/>
    </row>
    <row r="60" spans="1:5" ht="16" x14ac:dyDescent="0.2">
      <c r="A60" s="36"/>
      <c r="B60" s="32"/>
      <c r="C60" s="32"/>
      <c r="D60" s="32"/>
      <c r="E60" s="32"/>
    </row>
    <row r="61" spans="1:5" ht="16" x14ac:dyDescent="0.2">
      <c r="A61" s="37"/>
      <c r="B61" s="32"/>
      <c r="C61" s="32"/>
      <c r="D61" s="32"/>
      <c r="E61" s="32"/>
    </row>
    <row r="62" spans="1:5" ht="38" customHeight="1" x14ac:dyDescent="0.2">
      <c r="A62" s="24" t="s">
        <v>30</v>
      </c>
    </row>
    <row r="63" spans="1:5" ht="30" customHeight="1" x14ac:dyDescent="0.2">
      <c r="A63" s="23" t="s">
        <v>54</v>
      </c>
    </row>
    <row r="64" spans="1:5" ht="30" customHeight="1" x14ac:dyDescent="0.2">
      <c r="A64" s="23" t="s">
        <v>55</v>
      </c>
    </row>
    <row r="65" spans="1:1" ht="30" customHeight="1" x14ac:dyDescent="0.2">
      <c r="A65" s="23" t="s">
        <v>52</v>
      </c>
    </row>
    <row r="66" spans="1:1" ht="30" customHeight="1" x14ac:dyDescent="0.2">
      <c r="A66" s="23" t="s">
        <v>19</v>
      </c>
    </row>
    <row r="67" spans="1:1" ht="30" customHeight="1" x14ac:dyDescent="0.2">
      <c r="A67" s="23" t="s">
        <v>22</v>
      </c>
    </row>
    <row r="68" spans="1:1" ht="30" customHeight="1" x14ac:dyDescent="0.2">
      <c r="A68" s="23" t="s">
        <v>53</v>
      </c>
    </row>
    <row r="69" spans="1:1" ht="30" customHeight="1" x14ac:dyDescent="0.2">
      <c r="A69" s="23" t="s">
        <v>17</v>
      </c>
    </row>
    <row r="70" spans="1:1" ht="30" customHeight="1" x14ac:dyDescent="0.2">
      <c r="A70" s="27" t="s">
        <v>56</v>
      </c>
    </row>
    <row r="71" spans="1:1" ht="30" customHeight="1" x14ac:dyDescent="0.2">
      <c r="A71" s="27" t="s">
        <v>50</v>
      </c>
    </row>
    <row r="72" spans="1:1" ht="30" customHeight="1" x14ac:dyDescent="0.2">
      <c r="A72" s="23" t="s">
        <v>51</v>
      </c>
    </row>
    <row r="73" spans="1:1" ht="30" customHeight="1" x14ac:dyDescent="0.2">
      <c r="A73" s="23" t="s">
        <v>21</v>
      </c>
    </row>
  </sheetData>
  <mergeCells count="13">
    <mergeCell ref="B6:E6"/>
    <mergeCell ref="B13:E13"/>
    <mergeCell ref="B20:E20"/>
    <mergeCell ref="A3:E3"/>
    <mergeCell ref="B4:B5"/>
    <mergeCell ref="D4:D5"/>
    <mergeCell ref="E4:E5"/>
    <mergeCell ref="C4:C5"/>
    <mergeCell ref="B27:E27"/>
    <mergeCell ref="B34:E34"/>
    <mergeCell ref="B41:E41"/>
    <mergeCell ref="A52:E52"/>
    <mergeCell ref="A51:E51"/>
  </mergeCells>
  <phoneticPr fontId="1" type="noConversion"/>
  <dataValidations count="1">
    <dataValidation type="list" allowBlank="1" showInputMessage="1" showErrorMessage="1" sqref="C7:C11 C14:C18 C21:C25 C28:C32 C35:C39 C42:C45" xr:uid="{C1ADECFF-2E8E-7543-BB53-0B0535AED32E}">
      <formula1>$A$63:$A$73</formula1>
    </dataValidation>
  </dataValidations>
  <pageMargins left="0.7" right="0.7" top="1.3774444444444445" bottom="0.75" header="0.3" footer="0.3"/>
  <pageSetup scale="65" fitToHeight="2" orientation="portrait" horizontalDpi="4294967292" verticalDpi="4294967292"/>
  <headerFooter>
    <oddHeader>&amp;L&amp;G</oddHeader>
  </headerFooter>
  <legacyDrawingHF r:id="rId1"/>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4243F7-A504-1042-B53B-CF15632DD839}">
  <dimension ref="A1:E64"/>
  <sheetViews>
    <sheetView zoomScaleNormal="100" workbookViewId="0">
      <selection activeCell="A63" sqref="A63"/>
    </sheetView>
  </sheetViews>
  <sheetFormatPr baseColWidth="10" defaultColWidth="11.5" defaultRowHeight="16" x14ac:dyDescent="0.2"/>
  <cols>
    <col min="1" max="1" width="53.6640625" style="7" customWidth="1"/>
    <col min="2" max="4" width="19.33203125" style="1" customWidth="1"/>
    <col min="5" max="5" width="17.83203125" style="1" customWidth="1"/>
    <col min="6" max="6" width="12.5" style="1" customWidth="1"/>
    <col min="7" max="7" width="13.1640625" style="1" customWidth="1"/>
    <col min="8" max="8" width="13.5" style="1" customWidth="1"/>
    <col min="9" max="9" width="12.5" style="1" customWidth="1"/>
    <col min="10" max="16384" width="11.5" style="1"/>
  </cols>
  <sheetData>
    <row r="1" spans="1:5" ht="19" customHeight="1" x14ac:dyDescent="0.2">
      <c r="A1" s="15" t="s">
        <v>31</v>
      </c>
    </row>
    <row r="2" spans="1:5" ht="17" customHeight="1" x14ac:dyDescent="0.2">
      <c r="A2" s="20" t="s">
        <v>35</v>
      </c>
    </row>
    <row r="3" spans="1:5" x14ac:dyDescent="0.2">
      <c r="A3" s="46" t="s">
        <v>32</v>
      </c>
      <c r="B3" s="47"/>
      <c r="C3" s="47"/>
      <c r="D3" s="47"/>
      <c r="E3" s="48"/>
    </row>
    <row r="4" spans="1:5" ht="18" customHeight="1" x14ac:dyDescent="0.2">
      <c r="A4" s="12" t="s">
        <v>1</v>
      </c>
      <c r="B4" s="49" t="s">
        <v>8</v>
      </c>
      <c r="C4" s="49" t="s">
        <v>15</v>
      </c>
      <c r="D4" s="49" t="s">
        <v>2</v>
      </c>
      <c r="E4" s="49" t="s">
        <v>6</v>
      </c>
    </row>
    <row r="5" spans="1:5" ht="65" customHeight="1" x14ac:dyDescent="0.2">
      <c r="A5" s="13" t="s">
        <v>10</v>
      </c>
      <c r="B5" s="50"/>
      <c r="C5" s="50"/>
      <c r="D5" s="50"/>
      <c r="E5" s="50"/>
    </row>
    <row r="6" spans="1:5" x14ac:dyDescent="0.2">
      <c r="A6" s="25" t="s">
        <v>37</v>
      </c>
      <c r="B6" s="43"/>
      <c r="C6" s="44"/>
      <c r="D6" s="44"/>
      <c r="E6" s="45"/>
    </row>
    <row r="7" spans="1:5" x14ac:dyDescent="0.2">
      <c r="A7" s="28" t="s">
        <v>36</v>
      </c>
      <c r="B7" s="14">
        <v>33000</v>
      </c>
      <c r="C7" s="21" t="s">
        <v>18</v>
      </c>
      <c r="D7" s="3">
        <f>B7*0.5</f>
        <v>16500</v>
      </c>
      <c r="E7" s="3">
        <f>B7*0.5</f>
        <v>16500</v>
      </c>
    </row>
    <row r="8" spans="1:5" x14ac:dyDescent="0.2">
      <c r="A8" s="28" t="s">
        <v>46</v>
      </c>
      <c r="B8" s="14">
        <v>3100</v>
      </c>
      <c r="C8" s="21" t="s">
        <v>17</v>
      </c>
      <c r="D8" s="3">
        <f>B8*0.5</f>
        <v>1550</v>
      </c>
      <c r="E8" s="3">
        <f t="shared" ref="E8:E11" si="0">B8*0.5</f>
        <v>1550</v>
      </c>
    </row>
    <row r="9" spans="1:5" x14ac:dyDescent="0.2">
      <c r="A9" s="4"/>
      <c r="B9" s="14"/>
      <c r="C9" s="21"/>
      <c r="D9" s="3">
        <f t="shared" ref="D9:D11" si="1">B9*0.5</f>
        <v>0</v>
      </c>
      <c r="E9" s="3">
        <f t="shared" si="0"/>
        <v>0</v>
      </c>
    </row>
    <row r="10" spans="1:5" x14ac:dyDescent="0.2">
      <c r="A10" s="4"/>
      <c r="B10" s="14"/>
      <c r="C10" s="21"/>
      <c r="D10" s="3">
        <f t="shared" si="1"/>
        <v>0</v>
      </c>
      <c r="E10" s="3">
        <f t="shared" si="0"/>
        <v>0</v>
      </c>
    </row>
    <row r="11" spans="1:5" x14ac:dyDescent="0.2">
      <c r="A11" s="4"/>
      <c r="B11" s="14"/>
      <c r="C11" s="21"/>
      <c r="D11" s="3">
        <f t="shared" si="1"/>
        <v>0</v>
      </c>
      <c r="E11" s="3">
        <f t="shared" si="0"/>
        <v>0</v>
      </c>
    </row>
    <row r="12" spans="1:5" x14ac:dyDescent="0.2">
      <c r="A12" s="17" t="s">
        <v>3</v>
      </c>
      <c r="B12" s="16">
        <f>SUM(B7:B11)</f>
        <v>36100</v>
      </c>
      <c r="C12" s="16"/>
      <c r="D12" s="16">
        <f>B12*0.5</f>
        <v>18050</v>
      </c>
      <c r="E12" s="16">
        <f>B12*0.5</f>
        <v>18050</v>
      </c>
    </row>
    <row r="13" spans="1:5" x14ac:dyDescent="0.2">
      <c r="A13" s="25" t="s">
        <v>41</v>
      </c>
      <c r="B13" s="43"/>
      <c r="C13" s="44"/>
      <c r="D13" s="44"/>
      <c r="E13" s="45"/>
    </row>
    <row r="14" spans="1:5" x14ac:dyDescent="0.2">
      <c r="A14" s="28" t="s">
        <v>42</v>
      </c>
      <c r="B14" s="14">
        <v>10000</v>
      </c>
      <c r="C14" s="21" t="s">
        <v>19</v>
      </c>
      <c r="D14" s="3">
        <f>B14*0.5</f>
        <v>5000</v>
      </c>
      <c r="E14" s="3">
        <f t="shared" ref="E14:E18" si="2">B14*0.5</f>
        <v>5000</v>
      </c>
    </row>
    <row r="15" spans="1:5" x14ac:dyDescent="0.2">
      <c r="A15" s="28" t="s">
        <v>49</v>
      </c>
      <c r="B15" s="14">
        <v>21000</v>
      </c>
      <c r="C15" s="29" t="s">
        <v>17</v>
      </c>
      <c r="D15" s="3">
        <f>B15*0.5</f>
        <v>10500</v>
      </c>
      <c r="E15" s="3">
        <f>B15*0.5</f>
        <v>10500</v>
      </c>
    </row>
    <row r="16" spans="1:5" x14ac:dyDescent="0.2">
      <c r="A16" s="28" t="s">
        <v>40</v>
      </c>
      <c r="B16" s="14">
        <v>2500</v>
      </c>
      <c r="C16" s="29" t="s">
        <v>23</v>
      </c>
      <c r="D16" s="3">
        <f>B16*0.5</f>
        <v>1250</v>
      </c>
      <c r="E16" s="3">
        <f>B16*0.5</f>
        <v>1250</v>
      </c>
    </row>
    <row r="17" spans="1:5" x14ac:dyDescent="0.2">
      <c r="A17" s="28"/>
      <c r="B17" s="14"/>
      <c r="C17" s="21"/>
      <c r="D17" s="3">
        <f>B17*0.5</f>
        <v>0</v>
      </c>
      <c r="E17" s="3">
        <f>B17*0.5</f>
        <v>0</v>
      </c>
    </row>
    <row r="18" spans="1:5" x14ac:dyDescent="0.2">
      <c r="A18" s="4"/>
      <c r="B18" s="14"/>
      <c r="C18" s="21"/>
      <c r="D18" s="3">
        <f t="shared" ref="D18:D19" si="3">B18*0.5</f>
        <v>0</v>
      </c>
      <c r="E18" s="3">
        <f t="shared" si="2"/>
        <v>0</v>
      </c>
    </row>
    <row r="19" spans="1:5" x14ac:dyDescent="0.2">
      <c r="A19" s="17" t="s">
        <v>3</v>
      </c>
      <c r="B19" s="16">
        <f>SUM(B14:B18)</f>
        <v>33500</v>
      </c>
      <c r="C19" s="16"/>
      <c r="D19" s="16">
        <f t="shared" si="3"/>
        <v>16750</v>
      </c>
      <c r="E19" s="16">
        <f>B19*0.5</f>
        <v>16750</v>
      </c>
    </row>
    <row r="20" spans="1:5" x14ac:dyDescent="0.2">
      <c r="A20" s="26" t="s">
        <v>39</v>
      </c>
      <c r="B20" s="38"/>
      <c r="C20" s="39"/>
      <c r="D20" s="39"/>
      <c r="E20" s="40"/>
    </row>
    <row r="21" spans="1:5" x14ac:dyDescent="0.2">
      <c r="A21" s="28" t="s">
        <v>38</v>
      </c>
      <c r="B21" s="14">
        <v>5000</v>
      </c>
      <c r="C21" s="21" t="s">
        <v>22</v>
      </c>
      <c r="D21" s="3">
        <f t="shared" ref="D21:D26" si="4">B21*0.5</f>
        <v>2500</v>
      </c>
      <c r="E21" s="3">
        <f t="shared" ref="E21:E25" si="5">B21*0.5</f>
        <v>2500</v>
      </c>
    </row>
    <row r="22" spans="1:5" x14ac:dyDescent="0.2">
      <c r="A22" s="28" t="s">
        <v>47</v>
      </c>
      <c r="B22" s="14">
        <v>2000</v>
      </c>
      <c r="C22" s="21" t="s">
        <v>22</v>
      </c>
      <c r="D22" s="3">
        <f t="shared" si="4"/>
        <v>1000</v>
      </c>
      <c r="E22" s="3">
        <f t="shared" si="5"/>
        <v>1000</v>
      </c>
    </row>
    <row r="23" spans="1:5" x14ac:dyDescent="0.2">
      <c r="A23" s="28"/>
      <c r="B23" s="14"/>
      <c r="C23" s="21"/>
      <c r="D23" s="3">
        <f>B23*0.5</f>
        <v>0</v>
      </c>
      <c r="E23" s="3">
        <f t="shared" si="5"/>
        <v>0</v>
      </c>
    </row>
    <row r="24" spans="1:5" x14ac:dyDescent="0.2">
      <c r="A24" s="4"/>
      <c r="B24" s="14"/>
      <c r="C24" s="21"/>
      <c r="D24" s="3">
        <f t="shared" si="4"/>
        <v>0</v>
      </c>
      <c r="E24" s="3">
        <f t="shared" si="5"/>
        <v>0</v>
      </c>
    </row>
    <row r="25" spans="1:5" x14ac:dyDescent="0.2">
      <c r="A25" s="4"/>
      <c r="B25" s="14"/>
      <c r="C25" s="21"/>
      <c r="D25" s="3">
        <f t="shared" si="4"/>
        <v>0</v>
      </c>
      <c r="E25" s="3">
        <f t="shared" si="5"/>
        <v>0</v>
      </c>
    </row>
    <row r="26" spans="1:5" x14ac:dyDescent="0.2">
      <c r="A26" s="17" t="s">
        <v>3</v>
      </c>
      <c r="B26" s="16">
        <f>SUM(B21:B25)</f>
        <v>7000</v>
      </c>
      <c r="C26" s="16"/>
      <c r="D26" s="16">
        <f t="shared" si="4"/>
        <v>3500</v>
      </c>
      <c r="E26" s="16">
        <f>B26*0.5</f>
        <v>3500</v>
      </c>
    </row>
    <row r="27" spans="1:5" x14ac:dyDescent="0.2">
      <c r="A27" s="26" t="s">
        <v>43</v>
      </c>
      <c r="B27" s="38"/>
      <c r="C27" s="39"/>
      <c r="D27" s="39"/>
      <c r="E27" s="40"/>
    </row>
    <row r="28" spans="1:5" x14ac:dyDescent="0.2">
      <c r="A28" s="30" t="s">
        <v>45</v>
      </c>
      <c r="B28" s="31">
        <v>10000</v>
      </c>
      <c r="C28" s="29" t="s">
        <v>21</v>
      </c>
      <c r="D28" s="3">
        <f t="shared" ref="D28:D33" si="6">B28*0.5</f>
        <v>5000</v>
      </c>
      <c r="E28" s="3">
        <f t="shared" ref="E28:E32" si="7">B28*0.5</f>
        <v>5000</v>
      </c>
    </row>
    <row r="29" spans="1:5" x14ac:dyDescent="0.2">
      <c r="A29" s="30" t="s">
        <v>44</v>
      </c>
      <c r="B29" s="31">
        <v>2400</v>
      </c>
      <c r="C29" s="29" t="s">
        <v>22</v>
      </c>
      <c r="D29" s="3">
        <f t="shared" si="6"/>
        <v>1200</v>
      </c>
      <c r="E29" s="3">
        <f t="shared" si="7"/>
        <v>1200</v>
      </c>
    </row>
    <row r="30" spans="1:5" x14ac:dyDescent="0.2">
      <c r="A30" s="30"/>
      <c r="B30" s="31"/>
      <c r="C30" s="21"/>
      <c r="D30" s="3">
        <f>B30*0.5</f>
        <v>0</v>
      </c>
      <c r="E30" s="3">
        <f t="shared" si="7"/>
        <v>0</v>
      </c>
    </row>
    <row r="31" spans="1:5" x14ac:dyDescent="0.2">
      <c r="A31" s="4"/>
      <c r="B31" s="14"/>
      <c r="C31" s="21"/>
      <c r="D31" s="3">
        <f t="shared" si="6"/>
        <v>0</v>
      </c>
      <c r="E31" s="3">
        <f t="shared" si="7"/>
        <v>0</v>
      </c>
    </row>
    <row r="32" spans="1:5" x14ac:dyDescent="0.2">
      <c r="A32" s="4"/>
      <c r="B32" s="14"/>
      <c r="C32" s="21"/>
      <c r="D32" s="3">
        <f t="shared" si="6"/>
        <v>0</v>
      </c>
      <c r="E32" s="3">
        <f t="shared" si="7"/>
        <v>0</v>
      </c>
    </row>
    <row r="33" spans="1:5" x14ac:dyDescent="0.2">
      <c r="A33" s="17" t="s">
        <v>3</v>
      </c>
      <c r="B33" s="16">
        <f>SUM(B28:B32)</f>
        <v>12400</v>
      </c>
      <c r="C33" s="16"/>
      <c r="D33" s="16">
        <f t="shared" si="6"/>
        <v>6200</v>
      </c>
      <c r="E33" s="16">
        <f>B33*0.5</f>
        <v>6200</v>
      </c>
    </row>
    <row r="34" spans="1:5" x14ac:dyDescent="0.2">
      <c r="A34" s="26" t="s">
        <v>11</v>
      </c>
      <c r="B34" s="38"/>
      <c r="C34" s="39"/>
      <c r="D34" s="39"/>
      <c r="E34" s="40"/>
    </row>
    <row r="35" spans="1:5" x14ac:dyDescent="0.2">
      <c r="A35" s="28" t="s">
        <v>12</v>
      </c>
      <c r="B35" s="14">
        <v>5000</v>
      </c>
      <c r="C35" s="21" t="s">
        <v>21</v>
      </c>
      <c r="D35" s="3">
        <f t="shared" ref="D35:D40" si="8">B35*0.5</f>
        <v>2500</v>
      </c>
      <c r="E35" s="3">
        <f t="shared" ref="E35:E39" si="9">B35*0.5</f>
        <v>2500</v>
      </c>
    </row>
    <row r="36" spans="1:5" x14ac:dyDescent="0.2">
      <c r="A36" s="28" t="s">
        <v>13</v>
      </c>
      <c r="B36" s="14">
        <v>1000</v>
      </c>
      <c r="C36" s="21" t="s">
        <v>23</v>
      </c>
      <c r="D36" s="3">
        <f t="shared" si="8"/>
        <v>500</v>
      </c>
      <c r="E36" s="3">
        <f t="shared" si="9"/>
        <v>500</v>
      </c>
    </row>
    <row r="37" spans="1:5" x14ac:dyDescent="0.2">
      <c r="A37" s="28" t="s">
        <v>14</v>
      </c>
      <c r="B37" s="14">
        <v>1000</v>
      </c>
      <c r="C37" s="21" t="s">
        <v>23</v>
      </c>
      <c r="D37" s="3">
        <f>B37*0.5</f>
        <v>500</v>
      </c>
      <c r="E37" s="3">
        <f t="shared" si="9"/>
        <v>500</v>
      </c>
    </row>
    <row r="38" spans="1:5" x14ac:dyDescent="0.2">
      <c r="A38" s="28" t="s">
        <v>48</v>
      </c>
      <c r="B38" s="14">
        <v>4000</v>
      </c>
      <c r="C38" s="21" t="s">
        <v>16</v>
      </c>
      <c r="D38" s="3">
        <f t="shared" si="8"/>
        <v>2000</v>
      </c>
      <c r="E38" s="3">
        <f t="shared" si="9"/>
        <v>2000</v>
      </c>
    </row>
    <row r="39" spans="1:5" x14ac:dyDescent="0.2">
      <c r="A39" s="4"/>
      <c r="B39" s="14"/>
      <c r="C39" s="21"/>
      <c r="D39" s="3">
        <f t="shared" si="8"/>
        <v>0</v>
      </c>
      <c r="E39" s="3">
        <f t="shared" si="9"/>
        <v>0</v>
      </c>
    </row>
    <row r="40" spans="1:5" x14ac:dyDescent="0.2">
      <c r="A40" s="17" t="s">
        <v>3</v>
      </c>
      <c r="B40" s="16">
        <f>SUM(B35:B39)</f>
        <v>11000</v>
      </c>
      <c r="C40" s="16"/>
      <c r="D40" s="16">
        <f t="shared" si="8"/>
        <v>5500</v>
      </c>
      <c r="E40" s="16">
        <f>B40*0.5</f>
        <v>5500</v>
      </c>
    </row>
    <row r="41" spans="1:5" x14ac:dyDescent="0.2">
      <c r="A41" s="26" t="s">
        <v>29</v>
      </c>
      <c r="B41" s="38"/>
      <c r="C41" s="39"/>
      <c r="D41" s="39"/>
      <c r="E41" s="40"/>
    </row>
    <row r="42" spans="1:5" x14ac:dyDescent="0.2">
      <c r="A42" s="4"/>
      <c r="B42" s="14"/>
      <c r="C42" s="21"/>
      <c r="D42" s="3">
        <f t="shared" ref="D42:D46" si="10">B42*0.5</f>
        <v>0</v>
      </c>
      <c r="E42" s="3">
        <f t="shared" ref="E42:E45" si="11">B42*0.5</f>
        <v>0</v>
      </c>
    </row>
    <row r="43" spans="1:5" x14ac:dyDescent="0.2">
      <c r="A43" s="4"/>
      <c r="B43" s="14"/>
      <c r="C43" s="21"/>
      <c r="D43" s="3">
        <f t="shared" si="10"/>
        <v>0</v>
      </c>
      <c r="E43" s="3">
        <f t="shared" si="11"/>
        <v>0</v>
      </c>
    </row>
    <row r="44" spans="1:5" x14ac:dyDescent="0.2">
      <c r="A44" s="4"/>
      <c r="B44" s="14"/>
      <c r="C44" s="21"/>
      <c r="D44" s="3">
        <f t="shared" si="10"/>
        <v>0</v>
      </c>
      <c r="E44" s="3">
        <f t="shared" si="11"/>
        <v>0</v>
      </c>
    </row>
    <row r="45" spans="1:5" x14ac:dyDescent="0.2">
      <c r="A45" s="4"/>
      <c r="B45" s="14"/>
      <c r="C45" s="21"/>
      <c r="D45" s="3">
        <f t="shared" si="10"/>
        <v>0</v>
      </c>
      <c r="E45" s="3">
        <f t="shared" si="11"/>
        <v>0</v>
      </c>
    </row>
    <row r="46" spans="1:5" x14ac:dyDescent="0.2">
      <c r="A46" s="17" t="s">
        <v>3</v>
      </c>
      <c r="B46" s="16">
        <f>SUM(B42:B45)</f>
        <v>0</v>
      </c>
      <c r="C46" s="16"/>
      <c r="D46" s="16">
        <f t="shared" si="10"/>
        <v>0</v>
      </c>
      <c r="E46" s="16">
        <f>B46*0.5</f>
        <v>0</v>
      </c>
    </row>
    <row r="47" spans="1:5" x14ac:dyDescent="0.2">
      <c r="A47" s="10" t="s">
        <v>0</v>
      </c>
      <c r="B47" s="18">
        <f>SUM(B12+B19+B26+B33+B40+B46)</f>
        <v>100000</v>
      </c>
      <c r="C47" s="22"/>
      <c r="D47" s="11"/>
      <c r="E47" s="11"/>
    </row>
    <row r="48" spans="1:5" x14ac:dyDescent="0.2">
      <c r="A48" s="5" t="s">
        <v>7</v>
      </c>
      <c r="B48" s="9"/>
      <c r="C48" s="9"/>
      <c r="D48" s="19">
        <f>SUM(D12+D19+D26+D33+D40+D46)</f>
        <v>50000</v>
      </c>
      <c r="E48" s="8"/>
    </row>
    <row r="49" spans="1:5" x14ac:dyDescent="0.2">
      <c r="A49" s="5" t="s">
        <v>9</v>
      </c>
      <c r="B49" s="9"/>
      <c r="C49" s="9"/>
      <c r="D49" s="9"/>
      <c r="E49" s="19">
        <f>SUM(E12+E19+E26+E33+E40+E46)</f>
        <v>50000</v>
      </c>
    </row>
    <row r="50" spans="1:5" x14ac:dyDescent="0.2">
      <c r="A50" s="6"/>
    </row>
    <row r="51" spans="1:5" ht="13" customHeight="1" x14ac:dyDescent="0.2">
      <c r="A51" s="52" t="s">
        <v>4</v>
      </c>
      <c r="B51" s="52"/>
      <c r="C51" s="52"/>
      <c r="D51" s="52"/>
      <c r="E51" s="52"/>
    </row>
    <row r="52" spans="1:5" ht="36" customHeight="1" x14ac:dyDescent="0.2">
      <c r="A52" s="51" t="s">
        <v>5</v>
      </c>
      <c r="B52" s="52"/>
      <c r="C52" s="52"/>
      <c r="D52" s="52"/>
      <c r="E52" s="52"/>
    </row>
    <row r="53" spans="1:5" ht="17" x14ac:dyDescent="0.2">
      <c r="A53" s="24" t="s">
        <v>30</v>
      </c>
    </row>
    <row r="54" spans="1:5" x14ac:dyDescent="0.2">
      <c r="A54" s="23" t="s">
        <v>18</v>
      </c>
    </row>
    <row r="55" spans="1:5" x14ac:dyDescent="0.2">
      <c r="A55" s="23" t="s">
        <v>23</v>
      </c>
    </row>
    <row r="56" spans="1:5" x14ac:dyDescent="0.2">
      <c r="A56" s="23" t="s">
        <v>20</v>
      </c>
    </row>
    <row r="57" spans="1:5" x14ac:dyDescent="0.2">
      <c r="A57" s="23" t="s">
        <v>19</v>
      </c>
    </row>
    <row r="58" spans="1:5" x14ac:dyDescent="0.2">
      <c r="A58" s="23" t="s">
        <v>22</v>
      </c>
    </row>
    <row r="59" spans="1:5" x14ac:dyDescent="0.2">
      <c r="A59" s="23" t="s">
        <v>16</v>
      </c>
    </row>
    <row r="60" spans="1:5" x14ac:dyDescent="0.2">
      <c r="A60" s="23" t="s">
        <v>17</v>
      </c>
    </row>
    <row r="61" spans="1:5" x14ac:dyDescent="0.2">
      <c r="A61" s="27" t="s">
        <v>33</v>
      </c>
    </row>
    <row r="62" spans="1:5" x14ac:dyDescent="0.2">
      <c r="A62" s="27" t="s">
        <v>50</v>
      </c>
    </row>
    <row r="63" spans="1:5" ht="17" x14ac:dyDescent="0.2">
      <c r="A63" s="7" t="s">
        <v>51</v>
      </c>
    </row>
    <row r="64" spans="1:5" ht="38" customHeight="1" x14ac:dyDescent="0.2">
      <c r="A64" s="7" t="s">
        <v>21</v>
      </c>
    </row>
  </sheetData>
  <sheetProtection sheet="1" objects="1" scenarios="1"/>
  <mergeCells count="13">
    <mergeCell ref="B6:E6"/>
    <mergeCell ref="A3:E3"/>
    <mergeCell ref="B4:B5"/>
    <mergeCell ref="C4:C5"/>
    <mergeCell ref="D4:D5"/>
    <mergeCell ref="E4:E5"/>
    <mergeCell ref="A52:E52"/>
    <mergeCell ref="B13:E13"/>
    <mergeCell ref="B20:E20"/>
    <mergeCell ref="B27:E27"/>
    <mergeCell ref="B34:E34"/>
    <mergeCell ref="B41:E41"/>
    <mergeCell ref="A51:E51"/>
  </mergeCells>
  <dataValidations count="2">
    <dataValidation type="list" allowBlank="1" showInputMessage="1" showErrorMessage="1" sqref="C28:C29 C21:C23 C14:C16" xr:uid="{77888B1C-699F-6A4B-A72A-9031021702EB}">
      <formula1>$A$55:$A$62</formula1>
    </dataValidation>
    <dataValidation type="list" allowBlank="1" showInputMessage="1" showErrorMessage="1" sqref="C9:C11 C17:C18 C42:C45 C30:C32 C35:C39 C24:C25" xr:uid="{5F74ACC8-9C66-B34B-8015-869D553DE09C}">
      <formula1>$A$54:$A$62</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2C2AC2CF-7408-074A-B731-2BD694BBFA14}">
          <x14:formula1>
            <xm:f>Budget!$A$54:$A$61</xm:f>
          </x14:formula1>
          <xm:sqref>C7:C8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Budget</vt:lpstr>
      <vt:lpstr>Example Budget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Bioenterprise</dc:creator>
  <cp:lastModifiedBy>Bioenterprise Corporation</cp:lastModifiedBy>
  <cp:lastPrinted>2015-11-20T16:12:09Z</cp:lastPrinted>
  <dcterms:created xsi:type="dcterms:W3CDTF">2013-05-06T18:00:15Z</dcterms:created>
  <dcterms:modified xsi:type="dcterms:W3CDTF">2022-07-27T19:29:42Z</dcterms:modified>
</cp:coreProperties>
</file>